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11"/>
  <workbookPr defaultThemeVersion="166925"/>
  <mc:AlternateContent xmlns:mc="http://schemas.openxmlformats.org/markup-compatibility/2006">
    <mc:Choice Requires="x15">
      <x15ac:absPath xmlns:x15ac="http://schemas.microsoft.com/office/spreadsheetml/2010/11/ac" url="https://vcccdventura.sharepoint.com/sites/Moorpark/Outreach/Shared Documents/Planning/Annual Work Plans/2021-2022/"/>
    </mc:Choice>
  </mc:AlternateContent>
  <xr:revisionPtr revIDLastSave="0" documentId="8_{15DF85E6-D2DA-4FDD-B61B-11878EEDF087}" xr6:coauthVersionLast="47" xr6:coauthVersionMax="47" xr10:uidLastSave="{00000000-0000-0000-0000-000000000000}"/>
  <workbookProtection lockStructure="1"/>
  <bookViews>
    <workbookView xWindow="0" yWindow="0" windowWidth="24270" windowHeight="12465" tabRatio="759" firstSheet="2" activeTab="2" xr2:uid="{00000000-000D-0000-FFFF-FFFF00000000}"/>
  </bookViews>
  <sheets>
    <sheet name="SD1 STUDENT-CENTERED CURRICULUM" sheetId="1" r:id="rId1"/>
    <sheet name="SD2 STUDENT ACCESS" sheetId="2" r:id="rId2"/>
    <sheet name="SD3 STUDENT SUCCESS" sheetId="3" r:id="rId3"/>
    <sheet name="SD4 CAMPUS SAFETY AND WELLNESS" sheetId="4" r:id="rId4"/>
    <sheet name="SD5 ORGANIZATIONAL EFFECTIVENES" sheetId="5" r:id="rId5"/>
    <sheet name="Other resources" sheetId="6" state="hidden" r:id="rId6"/>
  </sheets>
  <definedNames>
    <definedName name="_xlnm.Print_Titles" localSheetId="0">'SD1 STUDENT-CENTERED CURRICULUM'!$6:$6</definedName>
    <definedName name="_xlnm.Print_Titles" localSheetId="1">'SD2 STUDENT ACCESS'!$6:$6</definedName>
    <definedName name="_xlnm.Print_Titles" localSheetId="2">'SD3 STUDENT SUCCESS'!$6:$6</definedName>
    <definedName name="_xlnm.Print_Titles" localSheetId="3">'SD4 CAMPUS SAFETY AND WELLNESS'!$6:$6</definedName>
    <definedName name="_xlnm.Print_Titles" localSheetId="4">'SD5 ORGANIZATIONAL EFFECTIVENES'!$6:$6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6" l="1"/>
  <c r="F23" i="6"/>
  <c r="F37" i="6"/>
  <c r="F141" i="6"/>
  <c r="F65" i="6" l="1"/>
</calcChain>
</file>

<file path=xl/sharedStrings.xml><?xml version="1.0" encoding="utf-8"?>
<sst xmlns="http://schemas.openxmlformats.org/spreadsheetml/2006/main" count="1750" uniqueCount="1187">
  <si>
    <t xml:space="preserve">STRATEGIC DIRECTION #1 </t>
  </si>
  <si>
    <t>STUDENT-CENTERED CURRICULUM</t>
  </si>
  <si>
    <t>Moorpark College will develop and teach inspiring and challenging curriculum that is focused on the academic and career goals of all its students</t>
  </si>
  <si>
    <t>GOAL</t>
  </si>
  <si>
    <t>METRIC</t>
  </si>
  <si>
    <t>PRIORITY FOR 2019-2020</t>
  </si>
  <si>
    <t>ACTIONS 
2019-2020</t>
  </si>
  <si>
    <t>POINT PERSON</t>
  </si>
  <si>
    <t>LEAD(S)</t>
  </si>
  <si>
    <t>END OF YEAR STATUS</t>
  </si>
  <si>
    <t>% COMPLETE</t>
  </si>
  <si>
    <t>ACTIONS 
2020-2021</t>
  </si>
  <si>
    <t>PLANNING RETREAT ACTIONS BRAINSTORM 2020-2021</t>
  </si>
  <si>
    <t>PRIORITIZED RESOURCES ALLOCATED 2020-2021</t>
  </si>
  <si>
    <t>ACTION STATUS UPDATE
FEB 2021</t>
  </si>
  <si>
    <t>ACTION STATUS INDICATOR
FEB 2021</t>
  </si>
  <si>
    <t>GAP</t>
  </si>
  <si>
    <t>END OF YEAR STATUS 
ACTIONS 2020-2021</t>
  </si>
  <si>
    <t>% COMPLETE 
ACTIONS 2020-2021</t>
  </si>
  <si>
    <t>ACTIONS 
2021-2022</t>
  </si>
  <si>
    <t>POINT PERSON FOR 
2021-2022 ACTIONS</t>
  </si>
  <si>
    <t>RESOURCES NEEDED TO IMPLEMENT 2021-2022 ACTIONS</t>
  </si>
  <si>
    <t>PLANNING RETREAT ACTIONS BRAINSTORM 2021-2022</t>
  </si>
  <si>
    <t>PLANNING RETREAT 
BARRIERS BRAINSTORM</t>
  </si>
  <si>
    <t>A</t>
  </si>
  <si>
    <t>Clarify and develop academic programs that effectively lead to student transfer</t>
  </si>
  <si>
    <t>Associate Degrees for Transfer available—increase from 29 in 2018-2019 to 31 by 2023-2024</t>
  </si>
  <si>
    <t>Y</t>
  </si>
  <si>
    <t>Develop and launch Computer Science AD-T.</t>
  </si>
  <si>
    <t>VPAA</t>
  </si>
  <si>
    <t>Curriculum Co-chairs, Program Specific Deans, faculty level</t>
  </si>
  <si>
    <t>completed</t>
  </si>
  <si>
    <t xml:space="preserve">promote ADT in Computer Science </t>
  </si>
  <si>
    <t>2019-2020 completed; make sure all departments have an AD-T (applicable programs).</t>
  </si>
  <si>
    <t>Some marketing has started</t>
  </si>
  <si>
    <t>YELLOW</t>
  </si>
  <si>
    <t>Some ads were done</t>
  </si>
  <si>
    <t>Keep promoting ADT in computer science</t>
  </si>
  <si>
    <t>Dean CTE</t>
  </si>
  <si>
    <t>1.  Further advertise and promote ADT in Computer Science
2.  Creation of additional ADTs
-Look at Global Studies. We only need 2 courses. (Intro to Global Studies and Global issues). Aligns with goal of including a more global perspective. Could this be coordinted with Study Abroad Work Group?</t>
  </si>
  <si>
    <t>1.  Lack of faculty with specialization to create curriculum
2.  Web pages are not student or user-friendly.
3.  Need to participate actively at state level in ASCCC 
4. Are there ADTs that exist at the state that we could take advantage of. 5. Barrier for Global Studies ADT... I believe we would have to create new discipline...involves a lot of disciplines.</t>
  </si>
  <si>
    <t>Develop and launch Civic Engagement AD-T.</t>
  </si>
  <si>
    <t>in progress</t>
  </si>
  <si>
    <t>complete and submit Social Justice ADT  [THEME 1] [THEME 3]</t>
  </si>
  <si>
    <t>ADT approved by state</t>
  </si>
  <si>
    <t>GREEN</t>
  </si>
  <si>
    <t>ATD approved by state</t>
  </si>
  <si>
    <t>Complete and submit an Ethnic Studies ADT</t>
  </si>
  <si>
    <t>Ethnic Studies Coordinator</t>
  </si>
  <si>
    <t>Funds needed for an ethnic studies budget</t>
  </si>
  <si>
    <t>1.  Effectively advertise and promote Social Justice ADT
2.  Create COA in Social Justice</t>
  </si>
  <si>
    <t>Articulation agreements of CA non-public colleges and universities available—increase from 10 in 2018-2019 to 15 by 2023-2024</t>
  </si>
  <si>
    <t>N</t>
  </si>
  <si>
    <t>National University wants 3 Articulate Agreements</t>
  </si>
  <si>
    <t>Articulation Officer VP</t>
  </si>
  <si>
    <t>Articulation Officer, VP, Deans</t>
  </si>
  <si>
    <t>ongoing</t>
  </si>
  <si>
    <t>Explore Arizona University and National University</t>
  </si>
  <si>
    <t>1) Articulate new courses we offer with US/CSU and other non-public universities. 2) Explore options in articulating hybrid lab courses. 3) Use what we had from Guided Pathways to assist students in transferring.</t>
  </si>
  <si>
    <t>Articulation Officer working on a MOU and articulation agreement with Pacific Oaks College. Exploring feasiblity with Arizona State Univ. Have an existing (but outdated) articulation agreement with National University. Does not have time to update at agreement.</t>
  </si>
  <si>
    <t>Look at Discipline vs College wide</t>
  </si>
  <si>
    <t>MOU and Articulation Agreement with Pacific Oaks College has been finalized. A copy was sent to DAC and agreement has been posted on the Articulation and C/TC websites. Arizona State - still waiting to hear back from them. National Univ - did not complete. Also have a signed Articulation Agreement with CalArts for Music major.</t>
  </si>
  <si>
    <t>Continue to work with CalArts for other available majors. Finalize agreement with Arizona State.</t>
  </si>
  <si>
    <t>Articulation Officer</t>
  </si>
  <si>
    <t>1.  Awareness campaign</t>
  </si>
  <si>
    <t>1.  Is there a central clearing house on campus for this?
2.  Promotion of these?</t>
  </si>
  <si>
    <t xml:space="preserve">Degrees aligned with new UC pathways—increase to 5 by 2023-2024 </t>
  </si>
  <si>
    <t>Develop UC Pathway for Physics</t>
  </si>
  <si>
    <t>Dean of PS</t>
  </si>
  <si>
    <t>Department Chair of Physics, Curriculum co-chair, Articulation Officer, Deans</t>
  </si>
  <si>
    <t>Explore seven new UC transfer pathways now created: Economics, Mathematics, Business Administration, History, Philosophy, Sociology and Anthropology. Investigate suitability of each for MC and develop curriculum where appropriate.]</t>
  </si>
  <si>
    <t>Deans of each area</t>
  </si>
  <si>
    <t>1) Look at the new UC pathways and other colleges and align our own pathways.</t>
  </si>
  <si>
    <t>Mathematics full-time instructor</t>
  </si>
  <si>
    <t xml:space="preserve">Articulation Officer and disciplien faculty will work on the pathways when the templates are available. As of now, only two are approved at the state, Chemistry and Physics. </t>
  </si>
  <si>
    <t>History and Philosophy Departments are working on the UC Transfer Pathways</t>
  </si>
  <si>
    <t xml:space="preserve">as of 5/3/21 only templates for Chemistry and Physics have been published. </t>
  </si>
  <si>
    <t>Continue to work with discipline faculty when new UC Transfer Pathway Templates become available.  Update and resubmit ADTs that are up for their 5-year review. Work with faculty to develop new ADTs as they become available. Submit new and revised courses for C-ID consideration.</t>
  </si>
  <si>
    <t>1.  Explore additional pathways and see if MC curriculum aligns to them.</t>
  </si>
  <si>
    <t>1.  Lengthy process</t>
  </si>
  <si>
    <t>Develop UC Pathway for Chemistry</t>
  </si>
  <si>
    <t>Department Chair of Chemistry, Curriculum co-chair, Articulation Officer, Deans</t>
  </si>
  <si>
    <t>Complete Chemistry pathway</t>
  </si>
  <si>
    <t>Both Chemistry and Physcis pathways are approved and available for students.</t>
  </si>
  <si>
    <t>100% - transfer degree has been approved and implemented. Actually both available UC Transfer Pathway have been approved and are available.</t>
  </si>
  <si>
    <t>Students signing UC TAG agreements—increase from 671 in 2017-2018 to 738 by 2023-2024</t>
  </si>
  <si>
    <t>CTE outreach</t>
  </si>
  <si>
    <t>Dean of CTC</t>
  </si>
  <si>
    <t>Outreach</t>
  </si>
  <si>
    <t>CTC expanding marketing effort for TAG.</t>
  </si>
  <si>
    <t>1) Counselors to discuss with students about available TAGs and encourage them to apply. 2) Make the TAG information available on the website. 3) Have instructors make an announcement of the availability of TAGs in class and/or Canvas. 4) TAG syllabus for each silo/discipline (list of all TAGs available in each silo/discipline). 5) Faculty can meet with a counselor about the availability of a TAG for each major then share with students.</t>
  </si>
  <si>
    <t>Increase from 393 in fall 2020 to 471 in fall 2021  ; On track</t>
  </si>
  <si>
    <t>1.  Ongoing work</t>
  </si>
  <si>
    <t xml:space="preserve">1.  COVID means that we rely on Zoom and websites
</t>
  </si>
  <si>
    <t>B</t>
  </si>
  <si>
    <t>Improve and expand career education programs ensuring alignment with changing labor market needs</t>
  </si>
  <si>
    <t>CTE degrees and certificates available—increase from 29 in 2018-2019 to 34 by 2023-2024</t>
  </si>
  <si>
    <t xml:space="preserve">Deans and Chairs of respective areas_x000D_
</t>
  </si>
  <si>
    <t>many completed</t>
  </si>
  <si>
    <t>Complete and promote degrees in Engineering Tech, Cybersecurity, Cloud, Data Science, Computer Science, Commercial Dance, GIS, Vet Tech.</t>
  </si>
  <si>
    <t>CNSE full-time faculty</t>
  </si>
  <si>
    <t xml:space="preserve">Only Data Science is on going. Others completed. </t>
  </si>
  <si>
    <t>Vet tech requires mandated positions</t>
  </si>
  <si>
    <t>All appropriate degree completed</t>
  </si>
  <si>
    <t>Promote degrees in Engineering Tech, Cybersecurity, Cloud, Data Science, Computer Science, Commercial Dance, GIS, Vet Tech.</t>
  </si>
  <si>
    <t>Dean of CTE</t>
  </si>
  <si>
    <t xml:space="preserve">Allocate a budget for each new program for marketing and roll-out.  ($10,000)
Veterinary Technology program:
1. Full-Time Faculty to serve as Program Director (licensed Veterinarian who is a graduate of an AVMA accredited program)
2. Full-Time ILT II – RVT (credentialed Veterinary Technician who is a graduate of an AVMA CVTEA accredited program)
** Positions 1 &amp; 2 are required six months prior to the start of the program
3. Full-Time Office Assistant (clerical support for student admission requirements, mandatory requirements for agencies, and accreditation records; similar to Nursing &amp; RADT)
</t>
  </si>
  <si>
    <t>1.  Add a Certificate of Achievement in Education
2.  Add an AS in Accounting                      3.  Explore position to expand CE internships opportunities, promotion,  and alumni connections</t>
  </si>
  <si>
    <t>1.  Clarify conflict between maximum of 60 units and where additional coursework may benefit students.  (Example:  CD has courses that make students more employable but are not part of the degree).</t>
  </si>
  <si>
    <t xml:space="preserve">re-evaluate, cost to students too high </t>
  </si>
  <si>
    <t>Re-evaluate Adult Ed programs to offer program and GE for Respiratory Therapy and Surgical Tech.</t>
  </si>
  <si>
    <t>Biology full-time faculty hired Fall 2020</t>
  </si>
  <si>
    <t>No funding require. Focus  onother allided health program</t>
  </si>
  <si>
    <t>evaluated and decided not to pursue</t>
  </si>
  <si>
    <t>Develop and promote new programming in adult ed and allied health</t>
  </si>
  <si>
    <t>Allied Health Coordinator</t>
  </si>
  <si>
    <t>1.  Consider non-credit courses aligned with Adult Education</t>
  </si>
  <si>
    <t>1.  Fiscal barrier</t>
  </si>
  <si>
    <t>CTE alternative credentials available such as digital badges that lead to certificates —increase from 50 in 2018-2019 to 100 by 2023-2024</t>
  </si>
  <si>
    <t>Will complete curricular approval process and offer courses for career exploration badge by spring 2020</t>
  </si>
  <si>
    <t>CTE Counselor and Career Transfer Center</t>
  </si>
  <si>
    <t>some progress</t>
  </si>
  <si>
    <t>re-assess value to industry of CTE alternative credentials</t>
  </si>
  <si>
    <t>Departments/disciplines to assign someone to work with the Dean of CTE to address reaching out to industry to see what changes are happening.</t>
  </si>
  <si>
    <t>In discussion with CNSE on offering courses specifically related to industry credentials, ie AWS, Cyber, etc.</t>
  </si>
  <si>
    <t>RED</t>
  </si>
  <si>
    <t>Look at aligning with CPL</t>
  </si>
  <si>
    <t>Identified appropriate cloud and amazon credentials for students</t>
  </si>
  <si>
    <t>Explore providing industry testing for students for industry credentials.</t>
  </si>
  <si>
    <t xml:space="preserve">Pre-apprenticeship programs—increase to 3 by 2023-2024 </t>
  </si>
  <si>
    <t>Establish pre-apprenticeship programs in Biotech, Applied Manufacturing, Engineering by spring 2020.</t>
  </si>
  <si>
    <t>Dean of CTE, Job Placer</t>
  </si>
  <si>
    <t>Career Transfer Center</t>
  </si>
  <si>
    <t>pilot programs established</t>
  </si>
  <si>
    <t>expand biotech program, establish applied manufacturing, engineering, and IT programs</t>
  </si>
  <si>
    <t>Inform faculty about expanding the pre-apprenticeship program to other disciplines. Start the conversation in the CTE Workgroup.</t>
  </si>
  <si>
    <t>Biology full-time faculty</t>
  </si>
  <si>
    <t>On going in Biotech. Awaiting engineering grant ; ThermoFisher</t>
  </si>
  <si>
    <t>Integrate Maker Space with Applied Manufacturing</t>
  </si>
  <si>
    <t>Recieved impacto grant, hired grant director</t>
  </si>
  <si>
    <t>expand biotech program, establish applied manufacturing, engineering, and IT programs through the work of the Impacto Grant</t>
  </si>
  <si>
    <t>C</t>
  </si>
  <si>
    <t>Create curriculum that supports online student success</t>
  </si>
  <si>
    <t xml:space="preserve">Degrees, certificates, and proficiency awards able to be earned fully online—increase to 35 by 2023-2024 </t>
  </si>
  <si>
    <t>Using funds from the CVC-OEI grant, complete online programming for Child Development, Business, Accounting, Hospitality, and Public Relations/Journalism</t>
  </si>
  <si>
    <t> Dean of DE</t>
  </si>
  <si>
    <t>Deans and Chairs of respective areas, and Dean of DE</t>
  </si>
  <si>
    <t>completing grant</t>
  </si>
  <si>
    <t>Complete online programming for Child Development, Business, Accounting, Hospitality, and Public Relations/Journalism, and explore other potential online degrees</t>
  </si>
  <si>
    <t xml:space="preserve">The DE Committee has collected metrics of current online course offerings.  This information could be shared and reviewed with departments to create awareness so that online course offerings could be increased. </t>
  </si>
  <si>
    <t>Instructional Technologist/Designer</t>
  </si>
  <si>
    <t>Covid completely online</t>
  </si>
  <si>
    <t>Determine which degrees will remain online</t>
  </si>
  <si>
    <t>Implement actions from the IEPI Plan related to distance education (Areas of Focus B and C)</t>
  </si>
  <si>
    <t>HEERF funds needed</t>
  </si>
  <si>
    <t xml:space="preserve">How many do we currently have? Have we looked at the barriers of the full online degree, cert, PA we already have? Can we look into fully online classes that they will always be offered? Continuing our lap top program after the pandemic, textbook lending, resources etc... all online. Continuing our accessibliity training.  </t>
  </si>
  <si>
    <t xml:space="preserve">Lack of resources. Lack of time to do the work for these fully online programs by instructor. How will they complete practicum work? We may not have enough online resources and support for the fully online student. </t>
  </si>
  <si>
    <t>D</t>
  </si>
  <si>
    <t>Create curriculum that supports professional improvement</t>
  </si>
  <si>
    <t xml:space="preserve">Noncredit courses for professional improvement— increase from 3 in 2018-2019 to 25 by 2023-2024  </t>
  </si>
  <si>
    <t>Will complete curricular approval process and offer courses for Entrepreneurship, Career, Theater Lighting, Landscape and Wine for Hospitality by spring 2020</t>
  </si>
  <si>
    <t>Deans and Chairs of respective areas</t>
  </si>
  <si>
    <t>Theater lighting completed. Others need to be done.</t>
  </si>
  <si>
    <t xml:space="preserve">Complete curricular approval process and offer courses for Entrepreneurship, Career,  Landscape and Wine for Hospitality. Develop additional non-credit programs. Develop process and support for non-credit programs. </t>
  </si>
  <si>
    <t>Educate faculty about mirrored courses (Curriculum Committee, VP Council, Senate Council).</t>
  </si>
  <si>
    <t xml:space="preserve">Currently in development: Solar Tech Program, MakerSpace multiple NonCredit Programs (3), and Logistics </t>
  </si>
  <si>
    <t>Need marketing of CE.  ESL needs further marketing</t>
  </si>
  <si>
    <t>Solar is done, landscape and wine is in development</t>
  </si>
  <si>
    <t>Evaluate landscape and viticulture programs</t>
  </si>
  <si>
    <t xml:space="preserve"> Tie some of these to a Area of Interest. Co-hort building. 1 unit exploratory class. Building your equity lens for faculty and staff can take to create anti racist space.</t>
  </si>
  <si>
    <t>How would we advertise these programs? How does the funding work, is it cost per class, per financial aid? Would there be a cost? Textbook cost for the noncredit or material cost. Letting faculty know about this is an opportunity. Tie some of these to a Area of Interest.</t>
  </si>
  <si>
    <t>E</t>
  </si>
  <si>
    <t>Provide clear pathways for students through the curriculum</t>
  </si>
  <si>
    <t>Fall to spring persistence rates—decrease equity gaps for disproportionately impacted groups by 40% by 2023-2024, and fully close achievement gaps by 2026-2027</t>
  </si>
  <si>
    <t>In alignment with the Student Equity Plan:
enhance tutoring services
connect more students with a student success coach increase awareness of mental health and professional development for faculty
provide high impact equity training for faculty
Implement Starfish
Contact students who dropped and get them re-enrolled for spring</t>
  </si>
  <si>
    <t>Dean of Counseling</t>
  </si>
  <si>
    <t>Dean of Counseling, Dean of Tutoring, Student Health Director, Dean of Professional Development, Director of IT, Director of Outreach</t>
  </si>
  <si>
    <t>Good progress made on most of these initiatives in spite of COVID-19 including contacted EW students</t>
  </si>
  <si>
    <t>Implement guided pathways success circles to provide resources needed to students. _x000D_
_x000D_
Expand culturally competent curriculum including exploring requiring ethnic studies [Theme 1]_x000D_
_x000D_
Expand culturally competent student services [Theme 4]_x000D_
_x000D_
Make progress towards having faculty and staff diversity match the diversity of our commmunity and students. Work jointly with HR to review district hiring processes. [THEME 2]</t>
  </si>
  <si>
    <t>Expand Math and Science Center to meet increasing student demand with new furniture and instructional equipment to support learning.                                         - Pull specific equity ideas from program plans and gather in one doument to share with all faculty to facilitate idea sharing.                                                                       - Educate faculty about the benefits of Starfish to facilitate greater buy-in to implement Starfish.</t>
  </si>
  <si>
    <t xml:space="preserve"> Guided Pathway Grant; ES Coordinator- special funding; Covid funding</t>
  </si>
  <si>
    <t>Success circles implemented; establish ES Dept -green; work with HR ongoing-yellow</t>
  </si>
  <si>
    <t xml:space="preserve">Divide into 3 areas, </t>
  </si>
  <si>
    <t>Implement equity actions from the IEPI Plan related  (Area of Focus A)</t>
  </si>
  <si>
    <t>DEI Coordinator</t>
  </si>
  <si>
    <t>Training on how faculty can access the data. Paying faculty to participate or an incentive who would like to participate. We will additional ethnic studies program and build  a department. Late start classes to capture students and possible winter session. Compressed calender would help. Utilizing the Starfish capabilities to assist students. Being intrusive intervention and to go above and beyond reaching out to students with the guided pathway model to capture students before they fail. Make faculty more aware of Starfish.</t>
  </si>
  <si>
    <t xml:space="preserve">The pandemic is really getting in the way of doing this work. Not enough buy in for this to happen. How do we get people to attend. What does the data say if they don't do this in their first semester? Are the sudents who don't persist, what happens to these particular students. </t>
  </si>
  <si>
    <t xml:space="preserve">Increase usage of ZTC/OER to make textbooks affordable
</t>
  </si>
  <si>
    <t>Dean of Distance Education</t>
  </si>
  <si>
    <t>The number of sections using ZTC/OER textbooks from Fall 2019 to Spring 2020 increased by 68 to 172 sections offering ZTC/OER materials</t>
  </si>
  <si>
    <t>(1) Formalize ZTC/OER Coordinator role., (2) Create a ZTC/OER mentor program for faculty to consider, review, and adopt OER materials, (3) Develop a marketing campaign to ensure students are aware of ZTC/OER courses, (4) Ensure resources are available to make materials accessible. (5) ensure ZTC resources are culturally relevant [Theme 1]</t>
  </si>
  <si>
    <t>Formalize ZTC/OER Coordinator role. Create a ZTC/OER mentor program for faculty to consider, review, and adopt OER materials.  Develop a marketing campaign to ensure students are aware of ZTC/OER courses.  Ensure resources are available to make materials accessible.</t>
  </si>
  <si>
    <t>Covid funding</t>
  </si>
  <si>
    <t>ZTC work included in Covid response vs formalized; expanded work</t>
  </si>
  <si>
    <t>-</t>
  </si>
  <si>
    <t>Completion of transfer-level math and English in first year—decrease equity gaps for disproportionately impacted groups by 40% by 2023-2024, and fully close achievement gaps by 2026-2027</t>
  </si>
  <si>
    <t>Complete curriculum process for Math M11 and M12 and 900 support courses and offer courses by fall 2020 in compliance with AB705.</t>
  </si>
  <si>
    <t>Dean of Math &amp; English</t>
  </si>
  <si>
    <t xml:space="preserve">Dean and Chair of Math_x000D_
</t>
  </si>
  <si>
    <t>Math M11 and M12 will be offered in Fall 2020.  In addition, we will offer a new Math M915 for support for Statistics.</t>
  </si>
  <si>
    <t xml:space="preserve">(1) Promote and Assess Math M11 and Math M12, </t>
  </si>
  <si>
    <t>Deans of Math &amp; English</t>
  </si>
  <si>
    <t xml:space="preserve">Support and review the Math M11 and M12 expansion to best address student needs.  Implement Multiple Measures Support district project to support AB705. Assess and disaggregate data from the English and Math courses to ensure equity gaps are addressed. </t>
  </si>
  <si>
    <t>English full-time instructor; Covid funding</t>
  </si>
  <si>
    <t xml:space="preserve">Requires further promotion </t>
  </si>
  <si>
    <t>promote support courses, IT time to update self placement; utilize Math and Science Center to support student success; Need second full time faculty for Math Center</t>
  </si>
  <si>
    <t xml:space="preserve">added 2 more Engl M91AS support courses to our Engl M01A courses. We went from 5 to 7. </t>
  </si>
  <si>
    <t xml:space="preserve">Pull data to determine preliminary success rates of the Engl M01A courses that are co-listed with the Engl M91AS courses. Consider adding a few more Engl M91AS courses. </t>
  </si>
  <si>
    <t>Funding for the Engl M091AS courses.</t>
  </si>
  <si>
    <t>(2) Implement MMP,</t>
  </si>
  <si>
    <t>implemented; update ESL self placement</t>
  </si>
  <si>
    <t>Created the self placement guide on a pdf file and embedded the guide to the website.</t>
  </si>
  <si>
    <t xml:space="preserve">The ESL self placement guide will be given to district IT to code and place in banner. </t>
  </si>
  <si>
    <t>Dean English, English and ESL.</t>
  </si>
  <si>
    <t xml:space="preserve"> (3) Disaggregate data and address equity gaps
</t>
  </si>
  <si>
    <t>AB705 dashboard</t>
  </si>
  <si>
    <t>ab705 dashboard, guided pathways dashboard</t>
  </si>
  <si>
    <t>Convert Math M01 and M03 to non-credit</t>
  </si>
  <si>
    <t>Dean of Math</t>
  </si>
  <si>
    <t xml:space="preserve">Expand culturally competent curriculum [Theme 1]  </t>
  </si>
  <si>
    <t>professional development workshops, summer program scheduled</t>
  </si>
  <si>
    <t>Begin utilizing course program maps</t>
  </si>
  <si>
    <t>Expand culturally competent student services [Theme 4]</t>
  </si>
  <si>
    <t>professional development workshops</t>
  </si>
  <si>
    <t>Diversify full-time and part-time new hires [Theme 2]</t>
  </si>
  <si>
    <t>Professional Development workshops, econvene</t>
  </si>
  <si>
    <t>F</t>
  </si>
  <si>
    <t>Continue to develop a body of faculty who are committed to the development of culturally-responsive course content, teaching, and academic counseling methods</t>
  </si>
  <si>
    <t>Faculty who participate in high impact equity training once every three years, such as the Equity in the Classroom project, TMOCA, Safe Zone, Project CHESS Faculty Circles, etc.—increase to 100% of full-time and 50% of part-time faculty by 2023-2024, and 100% of part-time faculty by 2028-2029</t>
  </si>
  <si>
    <t>Send faculty, staff and administrators to conferences. Include in Faculty Goals &amp; self-Eval.  Survey faculty currently involved.  Start with baseline. Find ways to incentivize faculty e.g., award, acknowledgement.  </t>
  </si>
  <si>
    <t>VP of SS</t>
  </si>
  <si>
    <t>VPs, SEA, Deans,  PD Committee </t>
  </si>
  <si>
    <t>Had good attendance in equity hiring training as well as participation in conference attendance</t>
  </si>
  <si>
    <t>Follow up on Diversity in Hiring training this year: refining EEO definitions of diversity for hiring committees, brainstorming for interview questions, reviewing district hiring policies to see if they can be improved.  [Theme 1] [Theme 2]</t>
  </si>
  <si>
    <t>Identify which trainings count for Flex/Service Hours to further incentivize these trainings.    Offer online versions of trainings where possible.    More of these trainings should focus on Access and Neuro-atypical students to broaden our equity focus.</t>
  </si>
  <si>
    <t>Kin/ICA Women's Basketball Coach</t>
  </si>
  <si>
    <t>diversity work on-going</t>
  </si>
  <si>
    <t>Implement actions from the IEPI Plan related faculty professional development and hiring (Area of Focus A)</t>
  </si>
  <si>
    <t>Consider giving incentives for faculty (certificate/badge or paid or free food)</t>
  </si>
  <si>
    <t xml:space="preserve">Develop a survey to measure student perception of faculty as culturally-responsive agents of Moorpark College annually
</t>
  </si>
  <si>
    <t>Develop the survey</t>
  </si>
  <si>
    <t>Dean of IE</t>
  </si>
  <si>
    <t>Dean of IE, President</t>
  </si>
  <si>
    <t>No progress made, although developed survey related to equity in hiring committee training.</t>
  </si>
  <si>
    <t>Implement survey from Community College Equity Leadership Alliance. [Theme 1] [Theme 2] [Theme 4]</t>
  </si>
  <si>
    <t>early contacts made</t>
  </si>
  <si>
    <t>USC CUE survey administered, survey results to be delivered over the summer</t>
  </si>
  <si>
    <t>Review USC CUE student survey results and idenfity actions based on results. Adminster faculty USC survey.</t>
  </si>
  <si>
    <t>Course success rates—decrease equity gaps for disproportionately impacted groups by 40% by 2023-2024, and fully close achievement gaps by 2026-2027</t>
  </si>
  <si>
    <t>Fully-implement Starfish.  Improve equity in the classroom to train specific faculty strategies and best practices working with DI groups, Host and offer 4-6 Professional Development-Faculty/Staff trainings and workshops</t>
  </si>
  <si>
    <t>VPSS-Starfish        Johnny-Student Equity                                          Brian Burns-Professional Development</t>
  </si>
  <si>
    <t>Held 2 trainings on Starfish -- Fall PD and April PD.  Held 4 equity-focused PD sessions.</t>
  </si>
  <si>
    <t>Increase facutly share-outs from equity events: e.g. CHESS, A2MEND, Student Success Conf.  Partner with Student Life to create student-centered equity events _x000D_
_x000D_
Create a workgroup and review at least 25% of curriculum for cultural competency [Theme 1] [Theme 2] [Theme 4]</t>
  </si>
  <si>
    <t>VPSS, SEA and PD Coordinators 
VPAA</t>
  </si>
  <si>
    <t>Increase number of courses aligned with CVC-OEI Rubric.</t>
  </si>
  <si>
    <t>SEA and CHES Grant; Covid funding</t>
  </si>
  <si>
    <t>scheduled meetings and updates; curriculum workshop schedulded for summer</t>
  </si>
  <si>
    <t>Complete curriculum audit for first cohort</t>
  </si>
  <si>
    <t>*Themes</t>
  </si>
  <si>
    <t>Theme 1: Diversifying the Curriculum to Include the History and Culture of Black, Indigenous, LatinX, Asian and other People of Color</t>
  </si>
  <si>
    <t>Theme 2: Hiring of Staff, Faculty, and Managers that Represent the Racial and Ethnic Diversity of our Student Population</t>
  </si>
  <si>
    <t>Theme 3: Leadership on Racial Issues and Civic Engagement</t>
  </si>
  <si>
    <t>Theme 4: Providing Culturally Responsive Student Services such as Counseling, Tutoring, Mental Health, etc</t>
  </si>
  <si>
    <t>STATUS INDICATOR KEY</t>
  </si>
  <si>
    <t>GREEN: On schedule to meet action</t>
  </si>
  <si>
    <t>YELLOW: Somewhat behind on meeting action</t>
  </si>
  <si>
    <t>RED: Significantly behind on meeting action</t>
  </si>
  <si>
    <t xml:space="preserve">STRATEGIC DIRECTION #2 </t>
  </si>
  <si>
    <t>STUDENT ACCESS</t>
  </si>
  <si>
    <t>Moorpark College will provide ready access to a college education for all members of the community it serves</t>
  </si>
  <si>
    <t>Increase enrollment of disproportionately impacted groups</t>
  </si>
  <si>
    <t>Percentage of applicants that successfully enroll—decrease equity gaps for disproportionately impacted groups by 40% by 2023-2024, and fully close achievement gaps by 2026-2027</t>
  </si>
  <si>
    <t>Call students who applied but did not enroll.  Also, for students who applied but did not enroll in Business, ECE, and Computer Science, contact those student through various marketing channels including email and Facebook to see if the PACE program could be a better fit for their schedules.</t>
  </si>
  <si>
    <t>Equity- Johnny                       Outreach-Alejandra Martinez                   Marketing-James Schuelke</t>
  </si>
  <si>
    <t>Director of Outreach and International Relations, Director or Marketing, Dean of PACE</t>
  </si>
  <si>
    <t xml:space="preserve">•	841 students called for financial aid phone campaign (students who had submitted a FAFSA for MC but hadn’t applied, we called to help through the enrollment process)_x000D_
•	5,029 students called for PACE (to let them know about this new program available to them _x000D_
•	579 students called that dropped or withdrew from classes due to COVID-19 EW – 579 – reapplied for classes 14%  success rate._x000D_
•	3354 students who had applied for Fall 19 and did not enroll in Fall or Spring 20 – 4.2% application success rate for Summer or Fall 29 (provided support through the registration process and invited to attend the zoom registration event) _x000D_
</t>
  </si>
  <si>
    <t>Continue to call students who applied but did not enroll. Work with IE to determine if calls are effective._x000D_
_x000D_
_x000D_
[Theme 4] Providing Culturally Responsive Student Services such as Counseling, Tutoring, Mental Health</t>
  </si>
  <si>
    <t>Managers of SEA, Marketing and Outreach</t>
  </si>
  <si>
    <t xml:space="preserve">Continue outreach work from 2019-20 year. Both in Outreach office and PACE. Have a fully-staffed call center to focus on disporportionately impacted groups. Reach out to students who dropped in Spring 2020 to see how they can continue and advise them of options at the college. Increase the numbers of DI students enrolled in PACE program. Connect with Metrolink officials to increase number of commuting trains coming to Moorpark, consider subsidy for students. Counseling M05 course specifically designed for men of color to improve success and close achievement gap for disproportionately impacted students. </t>
  </si>
  <si>
    <t>Focused on EW and Covid related concerns; multiple panels and professional development programs</t>
  </si>
  <si>
    <t>Redirected from original actions with Covid - not match metric directly now.  We would want to go back to this original action asap.  To increase enrollment of DIGs - see SD 3 under Success, actions needed to help DIGs get through (eg counseling, TLC, etc.)  Suggest go to Yellow. Continue funding PD for this.</t>
  </si>
  <si>
    <t>Calls made</t>
  </si>
  <si>
    <t>Call students who applied but did not enroll</t>
  </si>
  <si>
    <t>Director of Outreach</t>
  </si>
  <si>
    <t>Continue making calls to students who applied but did not enroll.  Guided Pathways work which intentionally communicates with new students and providing them with individual plans. High touch work with implementation of Registration Rocks.  Second semester registration workshops for students to solidify schedules/preparation for registration/ed planning.  Outreach to older/adult students.</t>
  </si>
  <si>
    <t>Not having student mobile numbers. We need to be emailing/calling/texting. Reaching students who are coming to MC to complete degrees/certs (versus those coming for one class).  We must have an effective texting platform (Ocelot). Website function (lack thereof).  Degree Works.</t>
  </si>
  <si>
    <t>Improve and expand courses and services for middle and high school students</t>
  </si>
  <si>
    <t>Rising Scholars—Increase from 30 in 2018-2019 to 100 by 2023-2024</t>
  </si>
  <si>
    <t xml:space="preserve">Connect with Guided Pathways- Education &amp; Career Alignment workgroup planning.  Reach out to middle school counselors. 3 School systems: Simi, Conejo, Las Virgenes. Matricualtion and Dual enrollment work together. Streamline application for dual enrollment. </t>
  </si>
  <si>
    <t>GP Coordinator</t>
  </si>
  <si>
    <t>GP Design group 4</t>
  </si>
  <si>
    <t>Identified school counselors and students within systems</t>
  </si>
  <si>
    <t>Identify and expand cohorts at each of three systems [Theme 2] [Theme 4]</t>
  </si>
  <si>
    <t xml:space="preserve">Continue support for Rising Scholars program and seek sustainability in preparation for growth next year. Seek grant funding opportunitites. </t>
  </si>
  <si>
    <t>CLU and Foundation funding</t>
  </si>
  <si>
    <t>Focus of work with CLU and Foundation</t>
  </si>
  <si>
    <t>We needed someone with first-hand knowledge of this program.  How many Rising Scholars this year?  TLC provided more tutoring for Rising Scholars but not well utilized.</t>
  </si>
  <si>
    <t>Coordinate work with Simi and Moorpark Unified School Districts</t>
  </si>
  <si>
    <t>Need full-tme Rising Scholars classified staff and at least two coaches or student staff.  Multi-lingual staff needed for outreach to parents.  Soft skill workshops and tutoring services need to be expanded and continued.  Orientation at beginning of Fall semester needed.  More input on students being nominated for program by middle school counselors that better fit the intended population.  Target Rising Scholars in high school to take dual enrollment courses.</t>
  </si>
  <si>
    <t>Not having full-time staff for the program.  Using AmeriCorps fellows for assistance - not available year round. Offering services only online during Covid - Participation in program events is easier after class, on-campus.  Many Spanish-speaking parents - need Spanish speakers for outreach to parents.  Offering summer camp on our campus - need funding.  Many current Rising Scholars are top of their class - All A's - and already planning to attend college.</t>
  </si>
  <si>
    <t>Middle school events which are focused on meaningful reflection and action toward pursuing higher education—Increase from 4 in 2017-2018 to 8 by 2023-2024</t>
  </si>
  <si>
    <t xml:space="preserve">CTE Week.Connect with Guided Pathways- Education &amp; Career Alignment workgroup planning.  </t>
  </si>
  <si>
    <t>Dean of CTE,GP Coordinator</t>
  </si>
  <si>
    <t>GTE Workgroup, GP Design Workgroup</t>
  </si>
  <si>
    <t>conversations starting on EMT</t>
  </si>
  <si>
    <t>establish pathway for EMT, Map HS  CTE pathways to see where we can grow [Theme 2] [Theme 4]</t>
  </si>
  <si>
    <t xml:space="preserve">Continue and expand dual enrollment with a second semester counseling courses at middle schools, such as those in LVUSD. Continue and expand CTE Career Week; find ways to increase the number of middle and high school students who can participate. </t>
  </si>
  <si>
    <t>Partenered with VCOE and entered into discussion on program mapping and identifyng specific program alignement. Including discussion on Dual Enrollment and Articulation.</t>
  </si>
  <si>
    <t>No first-hand experience of this program.  Put aside as focus during Covid?  Pick up when can.  (Have they been invited to CTE Week events?)</t>
  </si>
  <si>
    <t>Career Week Planning Committee will resume offering a middle school health careers day in March, 2022.</t>
  </si>
  <si>
    <t>Expand the number of schools or programs for career education week</t>
  </si>
  <si>
    <t>Develop/Increase curriculum for middle school students. Continue to expand tutoring and experiences to middle schoolers and high schoolers.</t>
  </si>
  <si>
    <t xml:space="preserve">Website - application process for students (lengthy). </t>
  </si>
  <si>
    <t>Dual enrollment students—Increase from 579 in fall 2017 to 707 by fall 2023</t>
  </si>
  <si>
    <t>Continue to support faculty teaching and advising at high schools with production and promotion of Dual Enrollment Faculty Handbook and regular meetings of DE Advisiory Committee.</t>
  </si>
  <si>
    <t>Dean of Dual Enrollment</t>
  </si>
  <si>
    <t>Dual Enrollment Director</t>
  </si>
  <si>
    <t>Hired Dual Enrollment Coordinator, handbook completed and presented to AS</t>
  </si>
  <si>
    <t>Continue PD funding for faculty working with H/S students.  Keep holding DE Advisory Cttee meetings, say dept. chairs.  Promote Handbook. Amazing work achieved; now institutionalize the program this and following year: green in that work done; yellow in becoming part of the process.  Ensure funding of new positions in DE to do this.</t>
  </si>
  <si>
    <t>Establish career paths with local high schools</t>
  </si>
  <si>
    <t xml:space="preserve">Use funding i.e. Perkins and other funding sources to explore college to career and other bridge programs. </t>
  </si>
  <si>
    <t xml:space="preserve">Not enough adjunct faculty in some departments to fulfill requests from dual enrollment department. Expand the majors we can offer at the high schools. </t>
  </si>
  <si>
    <t>Continue to expand dual enrollment course offerings.  Expand CCAP MOU to two additional HS districts.  Optimize operations and scheduling.  Establish workgroup to optimize student/faculty success.</t>
  </si>
  <si>
    <t>Dean of Dual</t>
  </si>
  <si>
    <t>Dean of Dual Enrollment, Deans and Chairs of respective areas, Academic Senate President</t>
  </si>
  <si>
    <t>Expanded dual enrollment offerings</t>
  </si>
  <si>
    <t>Coordinate outreach and orientation with Guided Pathway's Education and Career  Alignment Design Team. [Theme 1][Theme 2] [Theme 4]</t>
  </si>
  <si>
    <t>Increase Career Education offerings in Dual Enrollment, aligning them with Career Academies at high schools. Recruit qualified faculty to increase dual enrollment offerings.</t>
  </si>
  <si>
    <t>Working on GP in new Website</t>
  </si>
  <si>
    <t>Redirected work of GP with Covid: return to action when can.</t>
  </si>
  <si>
    <t>Redesigning CCAP agreements with all schools and develping new agreements with more campuses who currently do not have agreements.</t>
  </si>
  <si>
    <t>Recruit students who we are trying to capture, not UC going students. Concentrate on the DI students and be intentional. Increase the number of staff in the Outreach office.</t>
  </si>
  <si>
    <t>Expand availability of offerings to reflect the needs of all students</t>
  </si>
  <si>
    <t xml:space="preserve">Distance education FTES—increase offerings from 1,571 in 2017-2018 to 3,189 by 2023-2024 4 </t>
  </si>
  <si>
    <t>Provide two additional DE certification training sessions. Offer more sections of DE. Collect data on new DE courses to monitor student success. Establish Math testing center.</t>
  </si>
  <si>
    <t>Dean of Distance Education, Deans and Chairs of respective areas, Academic Senate President</t>
  </si>
  <si>
    <t>Four sections of the DE Certification Course were completed in 2019-2020.  There were 38 more DE sections offered in Spring 2020 than Fall 2020.  DE course data success rates to be analyzed. The Math testing center was not established.</t>
  </si>
  <si>
    <t xml:space="preserve">Continue to offer more courses in DE.
</t>
  </si>
  <si>
    <t xml:space="preserve">Add online DE certicate for critical studies for FTMA. Increase to 1,000 first time freshmen into college strategies and career and life planning online courses. Increase the number of short-term sections, especially hybrids, on campus. </t>
  </si>
  <si>
    <t>Covid-all course offered as DE;</t>
  </si>
  <si>
    <t>We are wonderful!!!!  Post-Covid: review new amount of DE courses MC should have.  This would lead to more offerings.  Ensure funding for faculty design of new courses.</t>
  </si>
  <si>
    <t>Ensure at least 40% of courses are offered online</t>
  </si>
  <si>
    <t>Hire Assistant Dean or Director of DE
HEERF funds neeeded</t>
  </si>
  <si>
    <t xml:space="preserve">For Student Serivces specifically, we have had an opportunity to understand what works and what may not.  Reexamining student serivces and how we serve students directly (online).  </t>
  </si>
  <si>
    <t>Continue to offer more professional Development in DE. Create student online support center.</t>
  </si>
  <si>
    <t xml:space="preserve">DE training; still need to set up online support center.   </t>
  </si>
  <si>
    <t>Need provisional IT/D (for faculty PD) and an ILT2 (for students). Ongoing funding needed for position and student help at Student Online Support desk.</t>
  </si>
  <si>
    <t>Develop job descriptions for remote student services</t>
  </si>
  <si>
    <t> Dean of Counseling</t>
  </si>
  <si>
    <t>Services need to be supported for the students that require/need virtual/online services for access.  Providing our students with laptops and hot spots so they can complete their assignments and participate in courses.</t>
  </si>
  <si>
    <t xml:space="preserve">Diversify full time and part time DE faculty [Theme 2] </t>
  </si>
  <si>
    <t>Equity discussions on-going</t>
  </si>
  <si>
    <t>Fund new FT faculty.</t>
  </si>
  <si>
    <t>Provide culturally responsive tutoring and student support for DE courses
[Theme 4]</t>
  </si>
  <si>
    <t>Professional dev ongoing</t>
  </si>
  <si>
    <t>PD funding needs to continue; PRT visit coming which might provide ideas here and could use its funding to implement.</t>
  </si>
  <si>
    <t>Friday, weekend, and evening sections—increase as total from 340 in fall 2018 to 406 by fall 2023</t>
  </si>
  <si>
    <t>Add 6 Saturday hybrid sections as part of PACE</t>
  </si>
  <si>
    <t>Dean of PACE, Deans and Chairs of respective areas, Academic Senate President</t>
  </si>
  <si>
    <t>Expanded PACE to three new degree programs</t>
  </si>
  <si>
    <t>Continue adding Saturday sections for PACE if COVID allows, though prioritize online as preferred by PACE students</t>
  </si>
  <si>
    <t xml:space="preserve">Add three disciplines as part of PACE. Consider Accounting, Graphics, Cyber Security, </t>
  </si>
  <si>
    <t xml:space="preserve">PACE is pivoting away from Saturdays and is focusing on fully online courses.  </t>
  </si>
  <si>
    <t>If this goes to online this could be green: we have moved on?</t>
  </si>
  <si>
    <t>PACE pivoted away from Saturday sessions during Pandemic, and is now focused on asynch DE.</t>
  </si>
  <si>
    <t>No action needed--not a priority for this year</t>
  </si>
  <si>
    <t>Short term sections—increase from 249 in fall 2018 to 304 by fall 2023</t>
  </si>
  <si>
    <t xml:space="preserve">Add 44 short term sections as part of PACE_x000D_
</t>
  </si>
  <si>
    <t>Continue growing PACE with new cohorts and continuing cohorts.  Work with IE to study whether 8 week courses have higher success rates than 16 week courses.</t>
  </si>
  <si>
    <t xml:space="preserve">Continue to add short-term sections to fall, spring and summer schedules. </t>
  </si>
  <si>
    <t>Started new PACE cohorts as planned but had a lack of counseling hours to meet growth and fill out those cohorts, leading to a lower application to enrollment conversion rate. New counseling hours allocated, but will need additional support for counseling assistant position long-term for future expansion.</t>
  </si>
  <si>
    <t xml:space="preserve">PACE needs more funding! Perhaps establish a way for other disciplines to engage or participate in the PACE programs?  </t>
  </si>
  <si>
    <t>PACE enrollment grew from 164 in spring 2020 to 274 in spring 2021. However, the conversion rate of applicants remain low in part due to lack of staff to contact all applicants in a timeley manner. IE study found 8 week course success rates a few percentage points higher than 18 week, consistent with studies from other colleges.</t>
  </si>
  <si>
    <t>Continue growing PACE by recruiting new cohorts and retaining existing cohorts.</t>
  </si>
  <si>
    <t>Counselor Assistant</t>
  </si>
  <si>
    <t xml:space="preserve">Compressed calendar. Sequential course offerings.  </t>
  </si>
  <si>
    <t>Offer a winter intersession by 2023 (if district switches to compressed calendar)</t>
  </si>
  <si>
    <t>Offer 4 week winter session courses in 2020.</t>
  </si>
  <si>
    <t>Deans and Chairs of respective areas, Academic Senate President</t>
  </si>
  <si>
    <t>pilot completed. Condensed calendar work ongoing</t>
  </si>
  <si>
    <t>continue work on condensed calendar. continue scheduling 4 week session in January</t>
  </si>
  <si>
    <t xml:space="preserve">Review data on four-week class success rate from Spring 2020; consider revisions, changes. </t>
  </si>
  <si>
    <t>Discussions on-going</t>
  </si>
  <si>
    <t>No new funds needed until decision made at district level.</t>
  </si>
  <si>
    <t>Submitted compresed calendar survey result to chancellor.  We did not do January sessions because of COVID.</t>
  </si>
  <si>
    <t>Schedule four week class offerings January 2022</t>
  </si>
  <si>
    <t xml:space="preserve">STRATEGIC DIRECTION #3 </t>
  </si>
  <si>
    <t>STUDENT SUCCESS</t>
  </si>
  <si>
    <t>Moorpark College will provide the resources and opportunities needed to support the academic and career success of all students</t>
  </si>
  <si>
    <t>Provide financial support for low-income students</t>
  </si>
  <si>
    <t>Students filling out FAFSA/CADAA—increase from 11,870 in 2018-2019 to 13,330 by 2023-2024 </t>
  </si>
  <si>
    <t>FAFSA shift to onboarding with student support. Adopt FA application is mandatory 2. Target feeder high schools with below 53% statewide completion rate with additional application assistance and follow up 3. additional promotion of weekly Wednesday workshop hands-on assistance available on campus 4. each lead to visit assigned target feeder hs weekly for one hour window to increase apps 11%</t>
  </si>
  <si>
    <t>Financial Aid Officer</t>
  </si>
  <si>
    <t>Guided Pathways Dean, Faculty Lead, Financial Aid Officer &amp; Financial Aid Specialists</t>
  </si>
  <si>
    <t>President Sokenu held forum with local schools where they indicated they are very satisfied with the FAFSA /CADDAA support they receive from MC.</t>
  </si>
  <si>
    <t>1. Developed new data reports in Argos to identify and pursue HS students with incomplete FAFSA files. 2. Developed new data reports in Argos to identify and pursue students with current aidyear FAFSA but no upcoming aidyear FAFSA and reached out to advise and assist students to encourage completion. 3. Increased outreach events at local feeder schools to increase FAFSA and CADAA. 4. Explore if there are ways to compel students to complete FAFSA in enrollment process or in HS. _x000D_
_x000D_
Provide culturally responsive students services in financial aid_x000D_
[Theme 4]</t>
  </si>
  <si>
    <t>Reports prepared. FAFSA training were held online virtually weekly, outreach events</t>
  </si>
  <si>
    <t>applications nationwide are down about 18%  due to covid 19</t>
  </si>
  <si>
    <t>total FAFSAs unduplicated 12,224</t>
  </si>
  <si>
    <t>1. weekly virtual online application assistance events 2. developing new model for registration rocks events bi-weekly 3. marketing and canvas tools for faculty to embed in canvas course shells 4. launching financial aid canvas course shell content 5. Moving forward together marketing campaign launched.</t>
  </si>
  <si>
    <t>staff, hire marketing additional support, students in FTVMA to develop promotional material, responsive &amp; interactive way to text &amp; engage platform backed by AI/chatbot. New portal will create new opportunities to communicate and reach students.
HEERF funds needed</t>
  </si>
  <si>
    <t>1) Early and more marketing to promote submitting a FAFSA application, because the old rules to do not applyy anymore. 2) More outreach to potential, current students and the surrounding community. 3) hire additional support in the marketing area. 4) students in FTVMA to develop promotional material. 5) continue with zoom financial aid sessions</t>
  </si>
  <si>
    <t xml:space="preserve">1) unable to have in-person sessions during the current pandemic situation. 2) FAFSA is too long and complicated. 3) lack of technology for certain populations. </t>
  </si>
  <si>
    <t>Sections with zero and low textbook costs—increase zero textbook cost sections from 328 in 2018-2019 (including summer 2019) to 769 by 2023-2024, which will represent about 20% of all sections; increase low textbook cost sections to 1,192 by 2023-2024, which will represent about 31% of all sections</t>
  </si>
  <si>
    <t>Hire ZTC Coordinator, complete ZTC/OER  grant . enhance current textbook lending libraries in the VRC and the college library</t>
  </si>
  <si>
    <t>Dean of DE</t>
  </si>
  <si>
    <t>Success and Equity committee Co-Chars, Dean of DE, DE Coordinator, Library</t>
  </si>
  <si>
    <t>The ZTC Coordinator was hired for the academic year.  The IOCP grant was extended to December 2020.   The grant is on track for completion.  The textbook lending library was expanded in 2019-2020.</t>
  </si>
  <si>
    <t>(1) Complete the IOCP Grant by December 2020., (2) Hire a ZTC Coordinator for the 2020-2021, (3) Expand the coordination with OER Materials with Library Services, (4) Assess textbook lending program infrastructure</t>
  </si>
  <si>
    <t>ZTC - The Coordinator should continue to seek funding from campus and state sources such as Perkins and Strong Work Force to meet its current goal of 30 faculty participants. To seek to increase the goal by 30 or more additional faculty.
Identify free to low-cost supplemental resources (question banks, assignments, instructor manuals, powerpoint slides, etc.) that align with adopted OERs/ZTCs that faculty can easily integrate into their OER/ZTC friendly courses.  Alternatively, leverage MC Instructional Technologist/Designers to create OER/ZTC aligned materials within Canvas LMS.</t>
  </si>
  <si>
    <t>Successfully completed CVC-OEI grant, Hired ZTC Coordinator, expanded library offerings, expanded ACCESS offerings</t>
  </si>
  <si>
    <t>all actions complete</t>
  </si>
  <si>
    <t>Expand ZTC coordinator role and support faculty with stipends to convert additional courses to ZTC</t>
  </si>
  <si>
    <t>1) increase buy-in by faculty to adopt ZTC. 2) come up with price designation to qualify for ZTC or low cost. 3) continue providing faculty with a link/list of possible ZTC resources. 4)</t>
  </si>
  <si>
    <t xml:space="preserve">1) faculty feeling overloaded due to the current pandemic situation. 2) quality of the ZTC resources are not the same as those with a cost associated with them.  </t>
  </si>
  <si>
    <t>Emergency micro grants disbursed—increase annually to $10,000 by 2023-2024</t>
  </si>
  <si>
    <t>1. implement form for students to apply fall 2019 2. outreach to campus community to explain form &amp; process 3. fa staff to process daily as received 4. promote &amp; ensure ongoing funding. 5. begin a low-key donor campaign from faculty/classified direct from paycheck. Also moving other donors to online process. 6 Evaluate the goal to go in perpetuity.</t>
  </si>
  <si>
    <t>Financial Aid Specialists, EFG workgroup</t>
  </si>
  <si>
    <t>established 3 emergency funds and distributed &gt;$215,000 to students in direct emergency aid.</t>
  </si>
  <si>
    <t>1. established EFG grant with donations from ASG and financial aid and promoted to students and faculty largely by WOM. 2. Applied for and received &gt;2.5 million in CARES funding and distributed to students per executive team model continuing into 2021. 3. Received $100,000 in funding from AB19 to distribute to DI students in the form of emergency aid and &gt;$200,000 distributed to AB540 students.</t>
  </si>
  <si>
    <t>Finding and distributing additional emergency funds for AB-540 students. For example, the Federal CARES Act doesn't provide assistance for AB-540 students. Perhaps, an additional emergency micro grant can be established for AB-540 students.</t>
  </si>
  <si>
    <t>COvid funded</t>
  </si>
  <si>
    <t>Establish emergency grants, offered direct aid, expanded promise promotion</t>
  </si>
  <si>
    <t>additional emergency grants established in partnership with Raider Central/SEA, IAB emergency funding from state, additional HEERF II &amp; III, calworks one time grants. CARES, Covid relief block grant, emergency fund dreamers, nursing one time emergency grants all fully awarded. Promise expanded from 500 students to beat goal of 700 with actual 880.</t>
  </si>
  <si>
    <t>1. Received  $745,000 in state IAB funding to distribute to DI students in form of emergency aid during summer 21. Received &gt;2.5 million HEERF II to distribute Fall 21 &amp; Spring 22 to DI students with additional HEERF III funding to follow. 2. Moving Forward Together marketing campaign launched.</t>
  </si>
  <si>
    <t>responsive &amp; interactive 2 way text platform backed by AI/chatbot. Staff, marketing campaign &amp; tools for faculty to promote to students. Electronic applications with workflow created in onbase and automated invitation campaigns to eligible students. Canvas marketing tools needed. Staffing.
HEERF funds needed.</t>
  </si>
  <si>
    <t>1) simplify the application process and market the availability. 2) provide ongoing resources to continue EFG. 3) need advocate or support to financial aid staff</t>
  </si>
  <si>
    <t>1) need the money replenished. 2) need more staff.</t>
  </si>
  <si>
    <t>Scholarships—increase dollar amount of scholarships awarded from $174,000 in 2017-2018 to $200,000 by 2023-2024</t>
  </si>
  <si>
    <t>Establish donor database and populate donor prospect lists</t>
  </si>
  <si>
    <t>Director of Advancement and Marketing</t>
  </si>
  <si>
    <t>Director of Advancement and Marketing, Foundation Board</t>
  </si>
  <si>
    <t>Total scholarships awarded in 2019-20: $173,592.. Purcahsed Boomering software.</t>
  </si>
  <si>
    <t>Populate donor list in Boomering and establish foundation campaign to increase money for scholarships. 
Establish baseline for $ amount of unclaimed scholarships. 
Work with IE to dissagregate scholarship recipients by ethnicity to see if it matches college demographics.</t>
  </si>
  <si>
    <t xml:space="preserve">To strengthen the campus foundation so that it establishes activities and sources to increase scholarship funding.
</t>
  </si>
  <si>
    <t>?Marketing Specialist?</t>
  </si>
  <si>
    <t>Increased scholarships, disaggregated data on scholarships</t>
  </si>
  <si>
    <t xml:space="preserve">1) continue with 2020-21 actions. 2) continue the Foundation campaign. 3) improve access to scholarships for DI groups i..e. remove student's name from the scholarship application. 4) increase marketing about the availability of scholarships. 5) make scholarships more accessible i.e. removing GPA. 6) work with scholarship representative to change requirements to increase accessibility. 7) develop a workgroup to look into scholarshp promotional materials. </t>
  </si>
  <si>
    <t>Scholarship Director</t>
  </si>
  <si>
    <t>1) language and requirements to apply for scholarships. 2) lack of messaging to students.</t>
  </si>
  <si>
    <t>Improve and expand educational support programs for all students</t>
  </si>
  <si>
    <t>Teaching and Learning Center—increase visits from 10,800 in 2017-2018 to 11,880 by 2023-2024, with a focus on increasing visits from disproportionally impacted students</t>
  </si>
  <si>
    <t xml:space="preserve">Increase tracking of students  ID with database.  Increase use of drop-in tutoring by equity-related programs (VRC, Athletics, Foster Youth, ACCESS and EOPS); TLC provide academic support workshops] [Equity Plan] </t>
  </si>
  <si>
    <t>Dean of TLC</t>
  </si>
  <si>
    <t>Dean of IE, TLC</t>
  </si>
  <si>
    <t>12,828 visits occured in the 2019-2020 academic year.  Data shows that a greater number of DI students attending the TLC.</t>
  </si>
  <si>
    <t>(1) Work with architect to expand Math and Science Center, (2) Ensure students are aware of online tutoring efforts through increased communication and marketing efforts, (3) Integrate tutoring in the Student Support Hub in Canvas Provide culturally responsive tutoring [THEME 4]
Work with IE to see if TLC visits ethnicity match ethnicity of college.</t>
  </si>
  <si>
    <t xml:space="preserve">Establish a central Student Support Hub within Canvas to connect students to the Teaching and Learning Center.  Embed access to drop-in remote tutoring services within the Support Hub as well as appointment options for alternate hours to accommodate students with different schedules.  
Continue on the improvement of wayfinding/signage around campus.                                                                                    </t>
  </si>
  <si>
    <t>The expansion has happened. Increase in communication and marketing is occuring on regular basis. Culturally responsice tutor outcomes are written and embedded in tutor training. TLC visits ethnicity match the colleges.</t>
  </si>
  <si>
    <t>Continue offering online tutoring. Work with student success circles to encourage usage of tutoring.</t>
  </si>
  <si>
    <t>Expand general fund for tutoring
HEERF funds needed</t>
  </si>
  <si>
    <t xml:space="preserve">1) reinforce to students that it is not a bad thing to be referred to TLC - proper messaging. 2) continue expand online tutoring opportunities. 3) expand to nontraditional hours i.e. evenings and weekends. 4) continue with the 2020 plan to check for deficits i.e. if certain groups not receiving the assistance. 5) conduct a survey to identify success and gaps and receive student feedback regarding hours/days of tutoring services. </t>
  </si>
  <si>
    <t xml:space="preserve">1) number of tutors that are available. 2) students' hesitancy to request assistance. </t>
  </si>
  <si>
    <t xml:space="preserve">Course embedded tutors—increase from 25 in 2018-2019 to 50 by 2023-2024 </t>
  </si>
  <si>
    <t>Increase placement of CET. Faculty PD. TLC provide tutorial workshops</t>
  </si>
  <si>
    <t>TLC, faculty</t>
  </si>
  <si>
    <t>There were 35 CETs in Fall 2019 and Spring 2020.  Faculty received an orientation training on how to work with a CET.  Workshops were provided to support CET work.</t>
  </si>
  <si>
    <t xml:space="preserve">(1)  Continue to thoughtfully expand CETs based on student success data, (2) Expand the role of CETs to occur in DE formats in respones to COVID-19 and assess effectiveness on student success [THEME 4]  </t>
  </si>
  <si>
    <t xml:space="preserve">Seek College Reading and Learning Association (CRLA) certification (if it is not already adopted) for Moorpark College tutor program/training.  Resource: https://www.crla.net/index.php/certifications/about-crla-certifications
Continue on the improvement of wayfinding/signage around campus. </t>
  </si>
  <si>
    <t>Have expanded the CET program to include DE classses both synchronous and asynchronous. Fall 2020 we had 26 CET's, Spring 2021-21 CET's. The decrease was due to multiple math courses getting cancelled. Received fall data and am assessing. Planning on adding Math M06 and Math M07 for fall 2021 and discontinuing Math M01 and Math M03. Will be adding Biology in Fall 2021 as well.</t>
  </si>
  <si>
    <t>Ensure CETs are offered for transfer level English and Math to support AB705 and SCFF</t>
  </si>
  <si>
    <t>Expand general funding for CET
HEERF funds needed</t>
  </si>
  <si>
    <t xml:space="preserve">1) continue with identified actions. 2) expand CETs to other subjects. 3) check whether CARES-HEERF can be used to support CETs in other disciplines. </t>
  </si>
  <si>
    <t xml:space="preserve">1) funding to increase CETs to other disciplines. </t>
  </si>
  <si>
    <t>Guided Path to Success (GPS) students [REBRANDED AS FYE]—increase from 120 in fall 2017 to 550 by fall 2023</t>
  </si>
  <si>
    <t>Connect and align with Guided Pathways Student Support Design team; expand GPS to be for all (100%) incoming freshmen.  Have Spanish speakers at orientations.</t>
  </si>
  <si>
    <t>Dean of GPS</t>
  </si>
  <si>
    <t>Guided Pathways Student Support Design Team , Outreach</t>
  </si>
  <si>
    <t xml:space="preserve">Program has undergone name change from GPS to FYE - First-Year Experience.  We are at 75% completion for aligning with Gudied Pathways and are part of the  Student Support Design Team and working collaboratively with the GP lead to create support circles. </t>
  </si>
  <si>
    <t xml:space="preserve">We will continue to provide coaching services to all students at the college.  Counseling services will remain specifc to FYE students based on hours available for our counselors.  We will expand our services beyond the first-year into the Second-Year Experience so the students at MC can be supported throughout their time with us.  Our goal is to provide FYE services to all first-time freshman entering the college which will require full-time staff.  Our goal is to maintain a cohort of 400 sutdents for this academic year_x000D_
[THEME 4]_x000D_
</t>
  </si>
  <si>
    <t>Student Success Supervisor/Student Success Center Director / Dean of FYE</t>
  </si>
  <si>
    <t xml:space="preserve">Establish a central Student Support Hub within Canvas to connect students to FYE (previously GPS).
Explore the possibility to include part-time students and not only full-time (to include students who start half-way throught the semester with accelarated courses or drop some courses when they start the program)
Consider extending services to students who did not participate in the program previously
Continue on the improvement of wayfinding/signage around campus. </t>
  </si>
  <si>
    <t>Guided Pathway Grant , Covid funding</t>
  </si>
  <si>
    <t>Hired Success Coaches</t>
  </si>
  <si>
    <t xml:space="preserve">THe FYE program provided support services to 386 students and has successfully provided SYE services as well.  By having an SYE program, students continue to receive the assistance needed to navigate college.  In addition, students were surveyed to assess virtual services and a majority of students prefer online appts.  </t>
  </si>
  <si>
    <t>This academic year will be focused on keeping our FYE students on the path (guided pathways) towards a focused goal of graduation/transfer.  We continue to require FYE students to complete Math, English and College Strategies in the first year to obtain priority registration.  In addition, we are doing more work with early alert so students are aware of their support options.  This will increase retention rates for the college.  COntinue to work with outreach and counseling to ensure we are recruiting students and providing them with comprehensive ed plans and program maps.</t>
  </si>
  <si>
    <t>Full-time Success Coaches.  The program continues to experience a high turnover of part-time staff averaging 2 coaches leaving per/year.
HEERF funds needed</t>
  </si>
  <si>
    <t xml:space="preserve">1) increase faculty awareness and use of Starfish. 2) continue advancement of FYE second year </t>
  </si>
  <si>
    <t xml:space="preserve">1) lack of FT staff as success coaches. 2) difficulty connecting with students during the pandemic. </t>
  </si>
  <si>
    <t>Peer mentoring—increase to 2,000 students receiving mentoring by fall 2023</t>
  </si>
  <si>
    <t>Connect with Guided Pathways Student Support Design team. Explore funding feasibility.  Set up as course for credit</t>
  </si>
  <si>
    <t>Guided Pathways Student Support Design Team </t>
  </si>
  <si>
    <t>designed care circle</t>
  </si>
  <si>
    <t>Implement care circles in Fall for Spring [THEME 4]</t>
  </si>
  <si>
    <t>Establish a central Student Support Hub within Canvas to connect students to Peer Mentors.
Explore the possibility to include part-time students and not only full-time</t>
  </si>
  <si>
    <t>Success Teams established.</t>
  </si>
  <si>
    <t>While success teams were established, formal peer mentoring program not active</t>
  </si>
  <si>
    <t>care circles established</t>
  </si>
  <si>
    <t>Explore TMOCA for peer mentoring</t>
  </si>
  <si>
    <t>Ongoing funding for DEI Coordinator
HEERF funds needed</t>
  </si>
  <si>
    <t>1) more development of the plan. 2) develop incentives for students to be peer ment</t>
  </si>
  <si>
    <t>1) difficulty pairing students during the pandemic.</t>
  </si>
  <si>
    <t>Improve and expand academic counseling services for all students</t>
  </si>
  <si>
    <t>Customized education plans—80% of first-time students will complete a customized education plan by 2023-2024, with a focus on disproportionally impacted students</t>
  </si>
  <si>
    <t xml:space="preserve">Complete Guided Pathway Mapping. Input into Degreeworks.   Look at Scheduling software. .a coordinated effort.  </t>
  </si>
  <si>
    <t>Dean of Counseling, GP Coordinator</t>
  </si>
  <si>
    <t>GP Design Teams</t>
  </si>
  <si>
    <t>Mapping completed, degree works to be done over summer.</t>
  </si>
  <si>
    <t>Complete mapping in degree works.  Work with counseling to utilize maps to support ed plans.
_x000D_
Increase diversity hiring of full-time and part-time counseling faculty [THEME 2]_x000D_
_x000D_
Provide culturelly responsive training to student services staff [THEME 4]</t>
  </si>
  <si>
    <t xml:space="preserve">Implement Guided pathways maps and make them available to students. Input 20% of the maps into degree works. Establish online drop-in services through Cranium Cafe. Increase accessiblilty for students through virtual appointments, workshops, and forms. Increase the personal/social support along with giving them appropriate college strategies so students can successfull transition to online learning.  To create a process for students to obtain wifi and laptop access funded College especially to students that don't have this already. Creating a canvas shell for all incoming student to deliver important information for new students. Develop a non-credit (free) college successs that first time students are directly enrolled in. Test out special program such as GPS by auto-enrolling these students in appropriate courses for first term. </t>
  </si>
  <si>
    <t>Full-time Counselor, Guided Pathway for software and   coaches</t>
  </si>
  <si>
    <t>Completed maps, ordered mapper software to post maps on web, proposed emailing students maps to support enrollment. Working on guided pathways landing pages with the ditstricy.</t>
  </si>
  <si>
    <t>1. Integrate Maps into Degree Works       2. Effectively integrate program maps (mapper) on the website.                      3. Orientation to DegreeWorks in classes.               4. Develop Commons resources that support student success to import into Canvas course shells.</t>
  </si>
  <si>
    <t>1. We don't do them at Drop In Appointements.                                            2. Understaffed in Counseling (Plans take an hour)</t>
  </si>
  <si>
    <t>Completion of 15+ units per semester—decrease equity gaps for disproportionately impacted groups by 40% by fall 2023, and fully close achievement gaps by fall 2026</t>
  </si>
  <si>
    <t>Continue activities for the 15 to finish campaign including contacting students who enrolled in 12 or more units. Measure effectiveness of campaign. Explore whether a campaign for 30 to finish may be more effective adding in summer.</t>
  </si>
  <si>
    <t>Dean of Counseling, Marketing</t>
  </si>
  <si>
    <t>Financial Aid Officer, Dean of Counseling, Director of Marketing</t>
  </si>
  <si>
    <t>Students were contacted but measurement was not taken yet to gauge effectiveness.</t>
  </si>
  <si>
    <t>Continue contacting students for 15 to finish campaign, and measure effectiveness. Work with IE to measure whether phone calls increased students who enrolled in 15 compared to a control group. [THEME 2] [THEME 4]</t>
  </si>
  <si>
    <t>Broaden and expand marketing for this campaign...put it canvas shell and survery students.</t>
  </si>
  <si>
    <t>Marketing Specialist, Covid funding</t>
  </si>
  <si>
    <t>Outreach campaign.</t>
  </si>
  <si>
    <t>Have more overall students but taking less overall units compared to Spring last year</t>
  </si>
  <si>
    <t>Continue contacting students for the 15 to finish campaign.</t>
  </si>
  <si>
    <t>1. Automate Starfish integration in Canvas for early alert?                                                2. Increase number of College Strategies course offerings</t>
  </si>
  <si>
    <t>1. Covid and mandatory online courses creates work/life balance challenges for students, especially  disproportionately affected groups.                           2. Transition back to onground classes.</t>
  </si>
  <si>
    <t>Promote civic engagement, advocacy, and a global perspective</t>
  </si>
  <si>
    <t>Sections with content connected to civic engagement—increase to 150 by fall 2023</t>
  </si>
  <si>
    <t>Julius</t>
  </si>
  <si>
    <t>n/a--no action completed in 2019-2020</t>
  </si>
  <si>
    <t>n/a</t>
  </si>
  <si>
    <t xml:space="preserve">Groups working on Social Justice themes to brainstorm ideas for how to increase civic engagement in curriculumn and provide more leadership opportunities for students on social justice issues. Also, fully implement ADT in Social Justice [THEME 1] [THEME 3]  </t>
  </si>
  <si>
    <t xml:space="preserve">Bring this request to academic senate. Propose as a question for the Curriculum Work group. </t>
  </si>
  <si>
    <t>Social Justice WG4 lead webinars,</t>
  </si>
  <si>
    <t xml:space="preserve">Civic engagement opportunities largely outside of class; </t>
  </si>
  <si>
    <t>brainstorming completed</t>
  </si>
  <si>
    <t>Utilize speakers and training to support sections that want to have content connected to civic engagement</t>
  </si>
  <si>
    <t>1. Formalize this component in COMM M01 &amp; M02 sections (over 100 sections per year).               2. Develop student showcase/conference on campus to highlight these activities.</t>
  </si>
  <si>
    <t>1. Faculty training to facilitate this.           2. Outlets for students (service learning?)</t>
  </si>
  <si>
    <t xml:space="preserve">Students engaged in advocacy through co-curricular activities—increase to 80 by 2023-2024 </t>
  </si>
  <si>
    <t>1) Promote voter registration via MC-branded TurboVote page during campus-wide civic engagement events like Constitution Day; 2) Host at least one 2020 Census information booth on campus to educate students on importance of participating in census; 3) Increase voter turnout in ASMC elections by enhanced marketing and promotional efforts.</t>
  </si>
  <si>
    <t>Dean over Student Activities + Associated Students (ASMC)</t>
  </si>
  <si>
    <t>Student Activities Specialist; Associated Students of Moorpark College (ASMC)</t>
  </si>
  <si>
    <t xml:space="preserve">(1) Campus hosted Constitution Day on 9/17/19, and collaborated with the Make Moorpark Count Committee on Animal Census Days at the America's Teaching Zoo on 2/8/20 and 2/9/20. (2) Invited Justine Fischer, Partnership Specialist -Ventura County _x000D_
US Department of Commerce, 2020 U.S. Census to present at the Inter-Club Council on 11/6/19, and to table to outreach to MC students on 2/10/20 and at the Spring Festival event (which was canceled) on 3/14/20. (3) ASMC conducted 30+ in-person and virtual classroom presentations to promote Associated Student government elections._x000D_
</t>
  </si>
  <si>
    <t>(1) Promote online voter registration and share deadlines for registering to vote in fall election; educate students about how to request absentee ballots if applicable. (2) Host online activities for Constitution Day (9/17/2020).
(3) Increase number of students involved in advocacy for anti-hate and BLM initiviates including leadership and advocacy workshops and host town halls [THEME 3]</t>
  </si>
  <si>
    <t xml:space="preserve">Clearly define goals (Who are the 80) so we can measure this outcome. Expand/continue opportunities for students to participate in civic engagement. Getting involved involved in food pantry. In light of COVID-19, how to we continue with civic engagment due to social distancing practices. Address issues of social distancing practices with students and faculty...how will we proceed upon the return. </t>
  </si>
  <si>
    <t>N/A</t>
  </si>
  <si>
    <t>(1) Shared voter registration deadlines via social media, Canvas global announcements, emails, and in ICC meetings. Formed student-led Voter Empowerment Committee as part of AB 963 mandate. (2) Hosted virtual Constitution &amp; Citizenship Day on 9/17/2020. (3) Increased student attendance at advocacy training (fall 2020) through MC LEADS. ASMC passed BLM resolution, which was written by leaders of the Black Student Union. Numerous Board members are attending anti-racism training offered by division dean Monica Garcia (periodically throughout spring 2021).</t>
  </si>
  <si>
    <t>Provide opportunities for student panels, explore student cultural center</t>
  </si>
  <si>
    <t>Dean of ASMC</t>
  </si>
  <si>
    <t>Space for cultural center</t>
  </si>
  <si>
    <t>1. Promote Forensics Team.  This is exactly what the team teaches/does.         2. Promote student newspaper.</t>
  </si>
  <si>
    <t>1. Lack of visibility is a challenge in drawing students to existing programs.</t>
  </si>
  <si>
    <t xml:space="preserve">Study abroad participants —increase from 12 in 2016-17 to 87 by 2023-2024 </t>
  </si>
  <si>
    <t>Marketing.  </t>
  </si>
  <si>
    <t>VP AA</t>
  </si>
  <si>
    <t>International Studies Committee, Dean </t>
  </si>
  <si>
    <t>established  several study abroad options</t>
  </si>
  <si>
    <t xml:space="preserve">Re-evaluate after COVID-19 </t>
  </si>
  <si>
    <t xml:space="preserve">COVID? How will this change our goals. </t>
  </si>
  <si>
    <t>halt due to Covid, resume summer 2022</t>
  </si>
  <si>
    <t>Study abroad re-evaluated, still need to re-evaluate compensation</t>
  </si>
  <si>
    <t>Promote study abroad for 2023</t>
  </si>
  <si>
    <t>Dean of Study abroad</t>
  </si>
  <si>
    <t>Fund it.</t>
  </si>
  <si>
    <t>CovID-19 Pandemic</t>
  </si>
  <si>
    <t xml:space="preserve">International students—increase from 105 in fall 2017 to 315 by fall 2023 </t>
  </si>
  <si>
    <t>Expand partnership with international recruiters.</t>
  </si>
  <si>
    <t>Director of Outreach and International Students</t>
  </si>
  <si>
    <t>Director of Outreach and International Relations</t>
  </si>
  <si>
    <t xml:space="preserve">Events got cancelled due to COVID </t>
  </si>
  <si>
    <t>66% - attended 2/3 events scheduled. However the last event was the most imporant one - NAFSA 2020</t>
  </si>
  <si>
    <t>Participate in as many live conferences as possible. They are not all in place yet, but are coming up. Offer and create live events on Facebook and Instagram. Already did a couple in Brazil, India, Bangladesh &amp; a few African countries. Participate in at least 8 paid online recruitmet fairs.  Attend NAFSA 2021 and ICEF-US and ICEF Berlin. Complete traveling abroad plan as soon as travel is possible. Work on possibly creating MC's own ESL/IEP program as many languages schools have now closed and won't reopen. MC ESL/IEP would create a big pathway into the Academic Program</t>
  </si>
  <si>
    <t>Director of International &amp; Outreach</t>
  </si>
  <si>
    <t>COVID? Support new international students that are coming from universities, ESL programs that are closing. We can look at marketing to these students looking for a college program.</t>
  </si>
  <si>
    <t>Explore multi-college outreach for international</t>
  </si>
  <si>
    <t>Post Covid capaign to reboot program.</t>
  </si>
  <si>
    <t>Provide opportunities for students to link their academic programs to their career interests</t>
  </si>
  <si>
    <t>Counselors trained and involved in career counseling—90% of counselors by 2023-2024</t>
  </si>
  <si>
    <t>Establish GP Design Team, CareerCounselor training</t>
  </si>
  <si>
    <t>Dean of Counseling. GP Coordinator</t>
  </si>
  <si>
    <t>GP Design Teams, Counselors</t>
  </si>
  <si>
    <t>Design team established, but training not done</t>
  </si>
  <si>
    <t>Conduct Career Counselor training</t>
  </si>
  <si>
    <t>Counselors to develop relationships with industries to develop shadowing or touring opportunities.</t>
  </si>
  <si>
    <t>Full-time Counselor</t>
  </si>
  <si>
    <t>Several trainings over past few years</t>
  </si>
  <si>
    <t>On track to complete by this date.</t>
  </si>
  <si>
    <t>Continue Career Counselor training and create groups to facilitate discussion and share best practices.  Connect to Guided Pathways Success Teams.</t>
  </si>
  <si>
    <t>Continue Career Counselor training and create groups to facilitate discussion and share best preactices.  Connect to Guided Pathways Success Teams.</t>
  </si>
  <si>
    <t xml:space="preserve">Budget &amp; funding for training where the benefit acrues to the institution in an equitible way. Authorization for more expensive training opportunities. </t>
  </si>
  <si>
    <t>Career assessment taken by students—increase from 821 in 2017-2018 to 2,463 by 2023-2024</t>
  </si>
  <si>
    <t>Connect with Guided Pathways Student Support Design team to add this into the 1st year experience they are designing.  Prioritize career assesment tools.      Map out how this work flows "carreer buckets"</t>
  </si>
  <si>
    <t>GP Coordinator, Dean of CTC</t>
  </si>
  <si>
    <t>Career Transfer Center, GP Design Team</t>
  </si>
  <si>
    <t>establish Guided Pathways Career Pathway Coordinator</t>
  </si>
  <si>
    <t xml:space="preserve">hire Coordinator, work with CTC to increase survey use  and  career options counseling </t>
  </si>
  <si>
    <t xml:space="preserve">Expand career buckets to expand opportunities that students may not know exist.  </t>
  </si>
  <si>
    <t xml:space="preserve">Impacted due to pandemic. </t>
  </si>
  <si>
    <t xml:space="preserve">Funky metric; add annual milestones </t>
  </si>
  <si>
    <t>Coordinate career assessment tools with guided pathways and on the new web pages</t>
  </si>
  <si>
    <t>Identify specific and ongoing methods by which students can apply information gained in through assessments and continue to explore. Also, make sure that students don't just gain results or recommendations from assessments, but that they are given further opportunities for exposure to suggested careers, majors, etc.</t>
  </si>
  <si>
    <t>The need for in-person resources that can offer information from the field in various career areas.  Need to connect with industry professionals.  Lack of budget for training in this area.</t>
  </si>
  <si>
    <t>Transfer and Career center workshop attendees—increase from 761 in fall 2018 to 2,283 by fall 2023</t>
  </si>
  <si>
    <t>Increase resume, interview workshops, Increase job placemetn</t>
  </si>
  <si>
    <t>strong work on soft skills, resume workshop, good job placment</t>
  </si>
  <si>
    <t xml:space="preserve">Have counselors and career center personnel come to classes and speak to students.  Have campaign to increase awareness and exposure of these workshops.  Have instructors share the information directly with students.  Use flex activities to train instructors on sharing career information </t>
  </si>
  <si>
    <t>Advanced industry partnerships with employers, students, and alumni by transitioning to Handshake, a district-wide job platform and LinkedIn Learning. Begin development of an Optical Tech and Building &amp; Trades Apprenticeship for Adult Learners.</t>
  </si>
  <si>
    <t>Re-establish virtual and onground workshops and training</t>
  </si>
  <si>
    <t xml:space="preserve">Invite Alumni to present at workshops to increase participation. </t>
  </si>
  <si>
    <t>COVID-19 Pandemic</t>
  </si>
  <si>
    <t>Internships—increase from 148 in fall 2018 to 444 by fall 2023</t>
  </si>
  <si>
    <t>Continue efforts to reach out to industry to identify sites for additional M80 internships. For new curriculum, explore making M80 a required course similar to CNSE or Game Design.</t>
  </si>
  <si>
    <t>Dean of CTE and Career Transfer Center</t>
  </si>
  <si>
    <t>very successful</t>
  </si>
  <si>
    <t>Have industry professionals come out to speak with students about career options.  Career specific requirements including physical and mental requirements for career path</t>
  </si>
  <si>
    <t xml:space="preserve">Fall 2020: 95 interns, Spring 2021: 120 interns. Offsite interns impacted with pandemic and pause with industry partners. </t>
  </si>
  <si>
    <t>Every discipline identify a faculty lead for internships instead of just department chairs</t>
  </si>
  <si>
    <t xml:space="preserve">Partnered with AJCC and VCWDB to provide DI people who qualify for unemployment benefits with access to paid M80 internships and workforce training. </t>
  </si>
  <si>
    <t>Re-establish on ground internships</t>
  </si>
  <si>
    <t xml:space="preserve">Expand to internships to address pressing global challenges. Good Food Institute internship opportunities. Potential Alumni involvement.  STEM fields have various pathways with the GFI.  </t>
  </si>
  <si>
    <t xml:space="preserve">CTC classified staffing.  We need more of it! </t>
  </si>
  <si>
    <t xml:space="preserve">Research opportunities—increase the number of students that enroll in courses that offer research opportunities with universities from 10 in 2018-2019 to 50 by 2023-2024 </t>
  </si>
  <si>
    <t>Increase undergrad research opportunities</t>
  </si>
  <si>
    <t>STEM faculty</t>
  </si>
  <si>
    <t>increase opportunites with 2 new grants with CSUN</t>
  </si>
  <si>
    <t>continue to promote research opportunities, possibly with HSI grants if they are awarded</t>
  </si>
  <si>
    <t>Utilize the honors program to generate additional research opportunities.  Market directly to companies and seek additional research opportunities for our students.  Have a speaker come in to classes or tour various industry facilities.</t>
  </si>
  <si>
    <t>Applied for ONR engineering grant</t>
  </si>
  <si>
    <t>Waiting to hear from ONR, recieved HSI grant, re-applying for AIMS grant. Opportunites promoted by faculty members.</t>
  </si>
  <si>
    <t>Submit AIMS and ONR</t>
  </si>
  <si>
    <t>Grants Director</t>
  </si>
  <si>
    <t>Look at existing models and programs which provide research opportunities at universities, such as AIMS2.</t>
  </si>
  <si>
    <t>Many existing opportunities are specific to certain programs, student populations, and grants-- how can such opportunities be expanded? How can specific "courses" have research opportunities integrated into their curriculum?</t>
  </si>
  <si>
    <t>Provide opportunities for student connection</t>
  </si>
  <si>
    <t>Student clubs - increase student membership from 567 in fall 2018 to 652 by fall 2023.</t>
  </si>
  <si>
    <t>1) Host at least one Club Rush event per semester; 2) Collaborate with Outreach and GPS offices to speak about clubs at orientation programs during Summer and/or Fall 2019; 3) Train club leaders to outreach to faculty and deliver presentations about their organizations to appropriate classes during the fall semester; 4) Train ASMC leaders to outreach to faculty and deliver presentations about getting involved on campus to appropriate classes during the year.</t>
  </si>
  <si>
    <t>(1) Hosted two 2-day Club Rush events, first in the fall on Sept 10/11, 2019 and second in the spring on Jan 28/29, 2020. (2) Presented about student life during fall 2020 New Student Welcome and in Professor E.Beltran's College Strategies courses Oct 16/17, 2019. (3) This training for club leaders did not occur. (4) ASMC delivered presentations, especially during spring 2020, to promote ASMC and clubs.</t>
  </si>
  <si>
    <t>1) Work with ASMC to innovate ways to host virtual club rush for Fall 2020. 2) Identify at least one student to serve on each campus shared governance committee for the entire year. 3) Help the ASMC Programming Committee financially support club activities (e.g., field trips, conference attendance, on-campus events, and others) so clubs are more enticing and enriching for students. 4) Help club leaders identify effective ways to outreach to students while working remotely.
5) Support student clubs involved in anti racism and social justice [THEME 3]</t>
  </si>
  <si>
    <t>Reach out to students to be active participants to be active in environmental committee and sustainability programs.  Interactive involvement with students like wayfinding project.  Have campuswide project to have hands on activities to serve others in the community.</t>
  </si>
  <si>
    <t>1) Hosted two virtual Club Rush events, one in fall 2020 and another in spring 2021. 2) Every member of the Associated Students Board of Directors is serving on a shared governance committee; service was not disrupted from fall to spring. 3) ASMC Programming Committee has been meeting  weekly to review funding requests from clubs, organizations, and service units. 4) ASMC Director of Student Organizations hosts one-on-one Zoom meetings with club leaders to help them manage their organizations, and the ASMC Director of Finance has notified club leaders of fund balances, process for requesting additional funds, and shared ideas for how they may spend money in the remote environment to offer engaging activities to membership. 5) ASMC Board providing financial support to BSU, and passed a resolution offered by BSU leadership supporting Black Lives Matter movement.</t>
  </si>
  <si>
    <t>Re-establish on ground clubs.</t>
  </si>
  <si>
    <t xml:space="preserve">Connect with Guided Pathways Student Success Teams, add clubs to syllabi, list and llink on campus website &amp; student portal, club opportunities that compliment course participation, connect clubs with each other to partner on initiatives, connecting clubs from different institutions. Increase opportunities for mentoring of VCCCD students by CSUCI, Northridge, UCSB, CLU students by including them in research projects.
</t>
  </si>
  <si>
    <t xml:space="preserve">COVID-19 Pandemic, lack of awareness of the various options for clubs.  Need for additional dedicated space for clubs.  Lack of club advisors.  Rules requiring faculty/staff advisors for use of facilitites.  Can there be unofficial clubs? </t>
  </si>
  <si>
    <t>G</t>
  </si>
  <si>
    <t>Maintain standards of intellectual rigor and creativity</t>
  </si>
  <si>
    <t xml:space="preserve">SLO discussions— increase the number of programs that hold discussions for SLO relation to academic rigor in juxtaposition to: assignments, norming, rubrics, grading, and/or assessment of the outcomes to 47 in 2023-24 </t>
  </si>
  <si>
    <t>Work with SLO Committee to figure out specific examples of what these discussion could look like and process to capture those discussions.</t>
  </si>
  <si>
    <t>SLO Committee, SLO Coordinator</t>
  </si>
  <si>
    <t>Pivoted focus to migrating to eLumen, which will help to better track these conversations.</t>
  </si>
  <si>
    <t>Work with SLO Committee to figure out specific examples of what these discussions could look like and process to capture those discussions.
Explore adding social justice learning outcomes in all courses. [Theme 1]</t>
  </si>
  <si>
    <t>Elumen will help facilitate data tracking and hopefully spark discussions:  Curriculum updates encourage disciplines to revisit the CLOs, SLOs, etc.--updates will be a record</t>
  </si>
  <si>
    <t>We have not engaged in this discussion yet, instead the focus has been on rolling out eLumen. Many programs are still in the phase on revising their SLOs, but it's on the right path to meet this goal next year. The committee has not yet discussed adding social justice learning outcomes in all courses.</t>
  </si>
  <si>
    <t>Action could read "social justice learning outcomes in appropriate courses".    Lack of consistent SLO recommendations across the college.  Cross disciplinary discussions to share techniques.  SLO committee has yet to discuss social justice SLO's in courses.</t>
  </si>
  <si>
    <t>Ensure 100% of courses and student services complete SLO assessments in fall 2021</t>
  </si>
  <si>
    <t>1. Professional Development/Flex time: Dedicated sessions to the topics; 2. maybe each department can have uniform guidelines on how SLOs will be delivered: Each student needs different time to accomplish each goal; may help reduce stress/barriers for students; whole group SLOs?; 3. figure out how to measure how many programs are holding discussions for SLOs-spreadsheet with data? 4. Explore ways to use Canvas to discuss SLOs.</t>
  </si>
  <si>
    <t>1. Finding time and the will to work on it is a barrier. 2. Something that works across all discipline is tough. 3. Each department has their own ideas of what type of questions. 4. Not every faculty in a department wants to work on SLO.</t>
  </si>
  <si>
    <t xml:space="preserve">Distance education success rates—reduce gap between on-ground, hybrid, and online classes to 2.0 percentage points by 2023-2024  </t>
  </si>
  <si>
    <t>Continued professional development for faculty in DE.  Continue CVC-OEI work to align more courses with their rubrics.</t>
  </si>
  <si>
    <t>DE Coordinator, DE Dean, Instructional Tech/Designer</t>
  </si>
  <si>
    <t>To date, we have three CVC-OEI aligned courses.  We have an additional 12 courses that went through the review process through the IOCP grant.  Moorpark College has applied to be a Local POCR (Peer Online Course Review) campus.  Aligned courses reduce the gap between on-ground and online.</t>
  </si>
  <si>
    <t>(1) Obtain Local POCR certification, (2) Establish a POCR process with DE Subcommittee to approve new courses, (3) Obtain funding to support POCR reviews, (4) Assess aligned courses versus non-aligned courses (5) work with IE to study success in sequential coursesc comparing online vs face to face (6) study synchronous vs asynchronous courses (7) Continue laptop lending program for students and employees and explore how to expand internet access to more students. (8) Reduce DE caps to 40 and increase sections to offset.</t>
  </si>
  <si>
    <t> Dean of DE
Director of IT
VPAA</t>
  </si>
  <si>
    <t>Analyze data from this semester? lots of data but not a "normal" environment.  Impact of CVC-OEI grant on development of online courses to be campatible the CVC-OEI rubric--look at success rates for those that meet the rubric versus those that do not (ideally within same discipline so have a control group).  Explore OER/ZTC success rates versus traditional texts.  Comparison of delivery method in terms of email vs Zoom vs Canvas (teaching online vs teaching an online class).   Continue DE training.</t>
  </si>
  <si>
    <t>Instructional Technologist/Designer; CVC-OEI grant paid coordinator and POCR; on-going work Covid funded</t>
  </si>
  <si>
    <t>Successful completion of CVC-OEI outcomes, 19 courses, POCR approved team;additional course work for Spring; no process for institutioning process</t>
  </si>
  <si>
    <t>Compare success rates post-COVID.  Continue expansion of POCR certified courses.</t>
  </si>
  <si>
    <t>1. Disaggregate data for various DI groups; 2. how to effectively host a hybrid course is currently missing from Canvas Certification training; 3. Hi-flex is another avenue for instruction, need to assess effectiveness; 4. POCR does not currently focus on equity, Peralta currently has one and DEI is wanting to add that to our POCR reviews.</t>
  </si>
  <si>
    <t>1. DI groups are not as successful online compared to on-ground; 2. Access to technology, wi-fi, may impact success; 3. Section E reviewers are not familiar with it, so they may need some training; 4. Faculty participation in POCR may be time</t>
  </si>
  <si>
    <t>Honors students—increase from 210 in fall 2017 to 360 by fall 2023, with a focus on increasing participation by disproportionally impacted students</t>
  </si>
  <si>
    <t>Direct mail postcards to potential Honors students. GPS orientation to include Honors.  Complete curriculum on additional Honors courses.</t>
  </si>
  <si>
    <t>Dean of Honors</t>
  </si>
  <si>
    <t>Dean of Honors, Faculty Coordinator of Honors, Curriculum Chair</t>
  </si>
  <si>
    <t>Postcards sent and other outreach.</t>
  </si>
  <si>
    <t>Continue to promote Honors with outreach activities</t>
  </si>
  <si>
    <t>Adding honors link to all the GP program maps--more accessiblity.  More advertising to students: promote during campus event such as club rush, etc.  Encourage faculty to discuss honors in class and providing links in syllabus, etc.  Add search for honors in schedule of classes.  Include honors info in packet for high school students for career day.</t>
  </si>
  <si>
    <t>New outreach to high schools; new honors courses; need to work on diversifying and increasing access.  Argos report used to identify DI students just below threshold to promote the honors program.   Added COUN M01H.  MyPath will help facilitate targeted promotion of honors.</t>
  </si>
  <si>
    <t>Scheduling conflicts between honors courses.   Clarity on past on ground requirement in our brave new world.  More and/or targeted marketing to encourage enrollment; work with counselling to encouarge students to consider honors</t>
  </si>
  <si>
    <t>1. Guided Pathways Open Houses promoting Honors programs; FYE/SYE promoting Honors programs; 2. GP program maps to include Honors as an option; 3. Maybe have an introductory honors class to get students to feel more comfortable; 4. Honors program students create/participate in videos to show others how they too can be successful; 5. Module in all Canvas courses to share as a resource with students (maybe have that peer video embedded); 6. Benchmark GPA may get notified specifically; 7. All students can take an Honors course, however Honors program has a GPA requirement-need to make that distinction more clear.</t>
  </si>
  <si>
    <t>1. Students may doubt ability to succeed in Honors program</t>
  </si>
  <si>
    <t>Academic integrity—increase to 150 by 2023-2024 the number of faculty that utilize technology such as Turnitin.com and Proctorio to minimize cheating</t>
  </si>
  <si>
    <t>Proctoria professional development. Testing Center </t>
  </si>
  <si>
    <t>Dean of DE and Conduct</t>
  </si>
  <si>
    <t>Professional Development Committee</t>
  </si>
  <si>
    <t>Proctorio is funded through the CVC-OEI through December 2020.  Due to COVID-19, more faculty have utilized Proctorio with mixed reviews.  Proctorio training was provided to faculty by ITDs.</t>
  </si>
  <si>
    <t>(1) Determine academic integrity software and ongoing funding source (2) Provide training for faculty, staff, and students on the use of software</t>
  </si>
  <si>
    <t xml:space="preserve">Keep professional development of such programs such as Proctorio and Turnitin.com.  Inform students of requirements for classes that use Proctorio; one solution is syllabi posted on schedule of classes.  Schedule of classes class notes could include this information. Explore a campus-wide testing center. </t>
  </si>
  <si>
    <t>Instructional Technologist/Designer hired; covid funding overtime and training</t>
  </si>
  <si>
    <t>hired ID, Provided training for faculty and staff</t>
  </si>
  <si>
    <t>New level of need post Covid</t>
  </si>
  <si>
    <t>Re-evaluate proctoring software. Evaluate feasibility of a testing center.</t>
  </si>
  <si>
    <t>space for a testing center</t>
  </si>
  <si>
    <t xml:space="preserve">1. More focus should be on why plagiarism is wrong-teach students how to find other ways to complete work without cheating; 2. Focus maybe should not be on software utilization; </t>
  </si>
  <si>
    <t>1. Software may negatively affect students experience; 2. Software itself may be a barrier</t>
  </si>
  <si>
    <t>Faculty trained in cultivating exploration and expression within a creative praxis—increase to 50 by 2023-2024</t>
  </si>
  <si>
    <t>Support conferences . Prof development</t>
  </si>
  <si>
    <t> Dean of AMC </t>
  </si>
  <si>
    <t>Prof Deve Committee, Faculty</t>
  </si>
  <si>
    <t>Limited conferences due to COVID</t>
  </si>
  <si>
    <t>Explore how to increase expression and creativity within the online environment_x000D_
_x000D_
Explore how to train faculty to help students express social justice in a creative praxis [Theme 1]</t>
  </si>
  <si>
    <t>Plan PD at MC.  Educate faculty on definition, goals, and benefits..eg. how to add an assignment in class to cultivate exploration and expression within a creative praxis.  Create guidelines for creating such assignments and rubrics for grading.  Ex: making videos instead of essays?</t>
  </si>
  <si>
    <t>FRAWG approved purchase of new photo equipment to be loaned out to students in online Photography courses: 4 Profoto Studio Lighting Kits; New 35 mm analog film cameras (10); Vivitar V3800N SLR kit with 28-70mm lens; New large format view cameras (10); Medium format film cameras (3).</t>
  </si>
  <si>
    <t>New large format view cameras (10) order is in process. All other purchases have been received and are being loaned out to students this semester.</t>
  </si>
  <si>
    <t>1. Offer PD to Faculty across the curriculums in integrating creativity into their courses; 2. Training and guidance on UDL is needed 3. Share best practices that other faculty utilize in their courses 4. Creating opportunities for faculty and staff to collaborate; 5. Give students opportunities to create their own way of demonstrating their mastery; 6. Faculty shares modules with others to share ideas</t>
  </si>
  <si>
    <t>1. Information overload; 2. Not all faculty willing to integrate other faculty's ideas</t>
  </si>
  <si>
    <t>STRATEGIC DIRECTION #4</t>
  </si>
  <si>
    <t>CAMPUS SAFETY AND WELLNESS</t>
  </si>
  <si>
    <t>Moorpark College will provide an environment that promotes both safety and the wellness of all its employees and students</t>
  </si>
  <si>
    <t>Increase campus safety</t>
  </si>
  <si>
    <t>Inclusive emergency notification system—implement by 2023-2024</t>
  </si>
  <si>
    <t>RFP, impliment system</t>
  </si>
  <si>
    <t>Dan</t>
  </si>
  <si>
    <t>Dan Watkins from District, IT Director, Facilities Director</t>
  </si>
  <si>
    <t>The required emergency notification system servers have been built and configured.  The client software has been installed on several computers on the various campus networks.  Communications testing between the servers and clients has begun.</t>
  </si>
  <si>
    <t>Conduct additional testing of communicatios from the various Moorpark College campus networks to the Emergency Notification System (ENS) server.  Install the ENS client software on all staff computers.  Install the required infrastructure to support the displays, speakers, and strobes.  Install the displays, speakers, and strobes and test.  Provide training to all staff on the ENS client software and the mobile app.</t>
  </si>
  <si>
    <t>IT Director</t>
  </si>
  <si>
    <t>Installation and implementation of the new campus-wide Emergency Notification System</t>
  </si>
  <si>
    <t>ENS installed and tested</t>
  </si>
  <si>
    <t xml:space="preserve">ENS installed and tested. Based on testing results, additional outdoor hardware installed in the zoo for greater coverage; other needed adjustments completed. Some user training occurred very early in the process. </t>
  </si>
  <si>
    <t>-conduct regular testing of the system - hardware and software. 
-Integrated document (small work group) of procedures/protocols re: emerg. prep (e.g., how often equipment is tested)
-Emergency resources checked (e.g., - check contents of emergency trailer); 
-User training for faculty/staff; message senders; 
-Communication Plan and training; 
-Training/instruction re: classroom emergency resources</t>
  </si>
  <si>
    <t>IT Director
VPBS</t>
  </si>
  <si>
    <t>-New sat phone
-New walkie-talkie with FCC license (hand-held radios)
-Funds for FEMA training (ICS) for PIO &amp; other potential 'message senders'
- Additional AEDs (approx. 10 - 12)</t>
  </si>
  <si>
    <t xml:space="preserve">- Resolve 'dead' space areas; additional speakers; additional &amp; regular testing of the system &amp; equipment; outdoor displays possible; 
- additional training - faculty/staff &amp; advanced users; create training videos including what to expect </t>
  </si>
  <si>
    <t>- PT faculty may not have the time
- not everyone has a mobile phone
- Budget</t>
  </si>
  <si>
    <t>Active shooter/fire/earthquake drills—conduct one campus wide drill and three table top drills per year for each by 2023-2024</t>
  </si>
  <si>
    <t>Map responsibilities. Sylvia coordinates with Chief.  Earthquake-Great Shake Out Day.  Active Shooter, coordinate with PD.  Fire, schedule once a year.  Reestablish County Services with MC and monthly meeting. Develop a plan.  Create a position or add responsibilities</t>
  </si>
  <si>
    <t>Silvia</t>
  </si>
  <si>
    <t>VPBS, Director of Facilities, Classified Senate, Campus Police, Sam, President, Campus Commitment, County EMS</t>
  </si>
  <si>
    <t>Participated in Great Shake Out Drill; Conducted monthly Emerg. Response Team mtgs; Began table-top discussion of active shooter scenario</t>
  </si>
  <si>
    <t>Map responsibilities of 'Campus Emergency Manager' posn (PE) and hire; Reestab relations with VC Emergency Services - invite to mtgs; Develop a plan for fire response; schedule one (1) drill/yr as soon as it is safe to return to campus; Complete one (1) table-top emergency drill; Continue Great Shake Out participation to the best of our ability with remote employees.</t>
  </si>
  <si>
    <t>VPBS</t>
  </si>
  <si>
    <t>Jennifer Clark will coordinate for Emergency Planning and Coordination</t>
  </si>
  <si>
    <t>Begin development of emergency plan, tabletop exercise scheduled; did California Great Shakeout in October 2021 from home; will be doing tabletop exercises during Emergency Response Team meetings; COVID has impacted some of these exercises on campus.</t>
  </si>
  <si>
    <t>Due to COVID, these drills have not been able to happen.</t>
  </si>
  <si>
    <t>- Campus Emergency Manager, John Everlove, has been hired as a PE; 
- two (2) table-top drills were conducted - one active shooter and one fire; 
- opportunity for campus participation in Great Shake Out from homes</t>
  </si>
  <si>
    <t>- Engage with County Emergency Services - invite their participation in EPC meetings to strengthen relationship with MC; 
- Conduct three (3) table-top drills - one each for fire, active-shooter, earthquake;
- Plan one (1) on-campus drill (current guidelines allowing)</t>
  </si>
  <si>
    <t>VPBS
Campus Emergency Manager</t>
  </si>
  <si>
    <t>- Hold an 0n-campus drills - include evening/weekend option; continue with table tops
- Check/Practice using emerg. equipemtn (e.g., radios &amp; how to use them)
' - Training/Promotion to make sure everyone follow the procedure (keep door locked; use lock block under normal circumstances to keep door open; remove lock block in the event of 'lock down' situation</t>
  </si>
  <si>
    <t>- People not being on campus
- Scheduling/Finding time for all to paricipate
- Complacency/ Not making practice/drill a priority
- Buy-in from all (faculty &amp; staff)</t>
  </si>
  <si>
    <t>Building monitors—complete building monitor plan by Fall 2019 and run one drill a year from 2019-2020</t>
  </si>
  <si>
    <t>Define and train  building monitors.  Supply Equipment.   Partner with Local Emergency Services.  Night version of training. </t>
  </si>
  <si>
    <t>Sam, Sylvia, John, Dean of other duties as assigned</t>
  </si>
  <si>
    <t>Building monitors identified</t>
  </si>
  <si>
    <t>Communicate widely to increase awareness of identified Building Monitors and their responsibilties . Train and supply equip to BMs. Involve local emergency services orgs to build relationships</t>
  </si>
  <si>
    <t>Recommendation--During current crisis have custodians share building monitor responsibilities with current building monitors to increase coverage.    Recommendation--Increase communication/postings such that there is campus wide awareness of who the building monitors are.</t>
  </si>
  <si>
    <t xml:space="preserve">Begin conversation regarding building monitors and required training; drills are not currently possible due to COVID; focusing on communication plan; this will help define if buidling monitors are needed; </t>
  </si>
  <si>
    <t xml:space="preserve"> - Draft of Communication Plan completed
- Building Monitor program will be replaced by an alternate designation
</t>
  </si>
  <si>
    <t xml:space="preserve"> - Alternate designation to Building Monitor program developed and shared with the campus
- Identify roles &amp; responsibilities
- Draft of revised MC Emergency Operations Plan completed in which this alternate designation will be clearly defined</t>
  </si>
  <si>
    <t>- Complete reimaging/re-envisioning the 'Building Monitor' roles/responsibilities &amp; how they relate and/or are different/same from the Emergency Response Team
- Solidify emerg plan &amp; communication plan</t>
  </si>
  <si>
    <t>- Communicating roles and responsibilities to Emerg Response Team and 'Building Monitors'
- Low prioritization/buy-in</t>
  </si>
  <si>
    <t xml:space="preserve">Work-space preparation—increase number of employees implementing training in their classrooms/workspaces at the start of each semester to 310 by 2023-2024 </t>
  </si>
  <si>
    <t>Training and Professional Development.  Functional training on classified CERT.  Partner with local emergency agencies for professional training search and rescue.  Need baseline to determine if workspace.  Oleg's office will collect data</t>
  </si>
  <si>
    <t xml:space="preserve">Safety Committee. EOC </t>
  </si>
  <si>
    <t>Emails send to campus at beginning of semester reminding eveyone of emergency preparation activities to conduct in classroom with students &amp; in work spaces; baseline data not collected; no search &amp; rescue training conducted</t>
  </si>
  <si>
    <t>The following action are contingent upon faculty and students returning to campus: Collect baseline data for work-space preparation; identify faculty leads to review/encourage preparation process in classrooms; identify managers/staff leads for office spaces; conduct division/department training and document for future use</t>
  </si>
  <si>
    <t>Recommendation--Begin discussions regarding systematic division wide building/classrooms/workspace management during emergency situations (safety considerations, escape routes, communications systems) such that there is knowledge of all facilities that are utilized by the division by 2022.  Schedule as a divsion wide training event, assign someone to take notes during the training so this information can be passed on to new division members.</t>
  </si>
  <si>
    <t xml:space="preserve">Begin conversation on plan; COVID has prevented any activity on campus; with the CA Great Shakeout we asked people to check their homes and develop awareness if there were an earthquake or fire to develop a communication plan with their family; this is a workspace preparation and awareness. District is working on adding an emergency app and button on work computer; there will be extensive training; software has been installed; </t>
  </si>
  <si>
    <t>We are in the same position as stated in 2/21 due to COVID</t>
  </si>
  <si>
    <t xml:space="preserve"> - Review tasks &amp; space preparation checklist for faculty &amp; staff
- Email all faculty/staff reminder about checklist at beginning of each semester
- Promote information sharing at division-level or department led meetings</t>
  </si>
  <si>
    <t>- Promote a 'local' conversation/session (e.g., faculty neighbors who work in the same general vacinity - have a conversation around work place awareness
- Agendize the issue- faculty &amp; classified senate (a set date/day?)
- Increase awareness/training of 'emergency buckets' - could 'Building Monitors help to training folks?
- Create/use existing training videos of modeling how to think through work space awareness issuesOver summer Exec with AS and CS decide if this can be prioritized for the Fall and if so plan what, how, and when (advance information, training over FLEX?, all employees sign somehting at week 4 to say done it???  Whatever decided!</t>
  </si>
  <si>
    <t>- Low prioritization/buy-in; finding the time 
- consistency &amp; a commitment - from the top down</t>
  </si>
  <si>
    <t xml:space="preserve">CERT training—increase total number of employees that are CERT trained to 20 by 2023-2024 </t>
  </si>
  <si>
    <t>Establish a CERT Chapter</t>
  </si>
  <si>
    <t>VPSS</t>
  </si>
  <si>
    <t>Sylvia and Sam</t>
  </si>
  <si>
    <t>CERT training scheduled for spring 2020 canceled due to COVID-19</t>
  </si>
  <si>
    <t>Advertise all CERT training offerings in the area. Focus on identified Building Monitors, Emergency Response Team, and other willing participants to be trained first</t>
  </si>
  <si>
    <t>VPSBS &amp; Dean of Conduct</t>
  </si>
  <si>
    <t>Continue with establishment of a CERT Chapter</t>
  </si>
  <si>
    <t>Identified OSHA training; Community Emergency Response Team (CERT); this training has not been offered due to COVID;</t>
  </si>
  <si>
    <t>- We are in the same position as stated in 2/21 due to COVID - no CERT training offered at present; 
- Cal/OSHA training completed for all essential employees</t>
  </si>
  <si>
    <t xml:space="preserve"> - Determine local CERT training opportunities as they become available once again; promote them if offered</t>
  </si>
  <si>
    <t>VPSBS
Dean of Student Conduct</t>
  </si>
  <si>
    <t>Good Actions in 2020-21 plan but stalled with Covid.  Start it up asap and again focus first on ERT members along with Building Monitors.</t>
  </si>
  <si>
    <t>- Finding the time/making it a priority</t>
  </si>
  <si>
    <t>Title IX training—implement training created by the Districtwide Title IX committee by 2023-2024</t>
  </si>
  <si>
    <t> Tracking of communication and enforce.  District tracks, Establish mechanisms for supervisory checking certificates.  Supply certificate copies.  Need assessment of who did not take course.</t>
  </si>
  <si>
    <t>Title IX Coordinator</t>
  </si>
  <si>
    <t>Training was scheduled to happen during the spring of 2020 but was not able to happen because of COVID-19</t>
  </si>
  <si>
    <t>New regulations are now in place that will go into affect by August of 2020. Coordinator will need to receive extenisive training on new federal regulations for the first part of fall 2020 and extend training for Title IX deputies in spring 2021</t>
  </si>
  <si>
    <t>Expand TIX training to student workers and club leader orientations</t>
  </si>
  <si>
    <t xml:space="preserve">District working on implimenting new regulations; </t>
  </si>
  <si>
    <t xml:space="preserve">Modify Title IX training provided during New Student Welcome to include brief overview and directions for completing training video. </t>
  </si>
  <si>
    <t xml:space="preserve">- Promote training </t>
  </si>
  <si>
    <t>- Funding? Is there districtwide leadershhip?</t>
  </si>
  <si>
    <t>Provide support for students’ basic daily needs</t>
  </si>
  <si>
    <t>Basic Needs Center (to provide guidance on housing, food insecurity, health programs, affordable childcare options, etc.)—conduct a feasibility study by 2020-2021 to explore the viability of creating this center</t>
  </si>
  <si>
    <t>Town Hall meeting topic. Examine funding and  feasibility study</t>
  </si>
  <si>
    <t>Basic Needs Committee</t>
  </si>
  <si>
    <t>Presented to various stakeholders, identified location, presented to foundation</t>
  </si>
  <si>
    <t>Launch Basic Needs Center</t>
  </si>
  <si>
    <t>Basic Needs Work Group members presented at Dean's Council, Academic Senate, FTCAP, Classified Senate and the SEA Committee.  Proposing that the "Poly Room" become the center with a proposed name "Raiders Central."  This work group has surveyed students and looked at the data out there which supports that there is a need for a central location.  Funds have been identified; waiting for approval/presentation. We would work in parntership with Ruben Castro Pantry.  Large upscale of supplies (cloth masks, etc.) and staff support; retrofit some of the drinking fountains to portable hand washing stations; expand food pantry hours and merchandise to include clothing and toiletries.</t>
  </si>
  <si>
    <t>PAWG: "Funds to update an existing, underutilized space into a functional Basic Needs Center" - (how much?)</t>
  </si>
  <si>
    <t>Food and basic needs being distributed,coordinator hired, facilities  needs work when return to campus; hired a new case manager to be shared with SHC to better match students in need with community resources; funded through mental health grant; grant currently ends 12/31/21; 51 week contract</t>
  </si>
  <si>
    <t>IProject is well underway. Carpet is ordered as well as FF&amp;E. The funding sources that are currently being used to help move the Basic Needs Center, they are not on going. Need to identify stable ongoing funding.</t>
  </si>
  <si>
    <t>Increasing marketing/outreach to students. Work with new hire to let students know additional resources available (housing, childcare etc.).   How do faculty make referrals to this resource?  Include Volunteer Income Tax Assistance (Shannon Macias) as one of programs/resources offered.</t>
  </si>
  <si>
    <t>Difficulty in finding information online. It's under "Raider Central" but students may not realize what resources are provided. takes 3 clicks on website.</t>
  </si>
  <si>
    <t xml:space="preserve">Fitness Center—conduct a feasibility study by 2020-2021 to explore the viability of offering open labs to students without registering for a class 
</t>
  </si>
  <si>
    <t>Feasibility study</t>
  </si>
  <si>
    <t>Dean of Kin</t>
  </si>
  <si>
    <t>Dean of IE , Dean of Kin</t>
  </si>
  <si>
    <t>This feasibility study will occur in 2020-2021.</t>
  </si>
  <si>
    <t>Conduct the feasibility study with the KIN faculty.</t>
  </si>
  <si>
    <t>Dean of Kin, Department Chair of KIN</t>
  </si>
  <si>
    <t>Expand the Free Personal Trainer Fitness Program to include currently enrolled students.  Explore embedding a stretching exercise into all CANVAS, ConferZoom.  It is suggested that students take a Fit Lab class to learn how to properly exercise in the fitness center (machinery, etc.)  Once this class is successfully taken, students may then use the fitness center during open fitness center hours.  Encourage all division and departments to input a blurb (similar to the blurbs mandatory regarding ACCESS and the No Smoking Policy) regarding mental, emotional and physical health of students and the resources available to them. Vetted through Wellness and Safety Committee. For faculty and staff to use the equipment, a one time meeting with a Student Personal Trainer would be encouraged.  This "training" could be used for flex hours for faculty and release hours for classified staff.</t>
  </si>
  <si>
    <t>Kin/ICA full-time Women's Basketball Head Coach</t>
  </si>
  <si>
    <t>Looking to making the FC available for open times.</t>
  </si>
  <si>
    <t>Funding of instructor of record? Will the FC get utilized enough?</t>
  </si>
  <si>
    <t>COVID prevented progress</t>
  </si>
  <si>
    <t>Conduct study if not done or examine data. Update website with contact info and details about if it is open to the community and how people sign up (to facilitate social distancing).</t>
  </si>
  <si>
    <t>COVID</t>
  </si>
  <si>
    <t xml:space="preserve">Food outlets—provide access to hot and nutritious meals for students throughout the instructional day (8am to 9pm) by 2023-2024
</t>
  </si>
  <si>
    <t>Evaluate food outlet options</t>
  </si>
  <si>
    <t>RFP prepared (but not yet flown) by T. Cobos for contracted food services</t>
  </si>
  <si>
    <t>Evaluate additional food trucks and/or food resources with variety/healthy options when it is safe to return to campus; Develop a food voucher system for students in need</t>
  </si>
  <si>
    <t>Develop a voucher system for food trucks/other food resources for students in need.  Bring more food trucks/other food resources to campus with a variety of hot and healthy options.</t>
  </si>
  <si>
    <t>Due to COVID, nothing has been done. On vouchers, Raider Central is providing some service such a groceries.</t>
  </si>
  <si>
    <t>- We are in the same position as stated in 2/21 due to COVID and being off-campus. 
- Raider Central &amp; RCC provide groceries to students and community members three (3) days/week</t>
  </si>
  <si>
    <t>- Re-etablish food trucks on campus Fall 2021 with greater presence of students on campus;
- As more students return to campus, with enough demand, additional food supply/resources will be added;</t>
  </si>
  <si>
    <t xml:space="preserve">Market food voucher system (if it's available).  Post schedule of food trucks (when and where trucks will be--social media).  Allow people to order from app to reduce standing in line.  </t>
  </si>
  <si>
    <t>Students who have transportation needs cannot leave campus or have time to stand in line. Need more options.</t>
  </si>
  <si>
    <t>Provide professional development for faculty and staff to be able to recognize and support students with mental and physical health challenges</t>
  </si>
  <si>
    <t>Mental Health First Aid Training including suicide awareness—increase to 100% of full-time and 50% of part-time faculty trained by 2023-2024, and 100% of part-time faculty trained by 2028-2029</t>
  </si>
  <si>
    <t xml:space="preserve">Mental Health training, implement training, K-12.  Add classified staff.  </t>
  </si>
  <si>
    <t>Lisa</t>
  </si>
  <si>
    <t>Health Center</t>
  </si>
  <si>
    <t>Did various workshops on suicide prevention, also social media posts outreach efforts, and recieved a grant</t>
  </si>
  <si>
    <t>Provide culturally responsive mental health training to faculty and staff [THEME 4]</t>
  </si>
  <si>
    <t>Dean for Health Center</t>
  </si>
  <si>
    <t>Provide testing for Covid-19.  Provide additional support for students effected by the pandemic including mental and emotional assistance. Establish a formal protocol for suspected cases of infected individuals and disinfection.  Continue to offer faculty Mental Health First Aid Training.  $29 additional charge to have the training online now per individual.  Offer QPR Suicide Prevention Training online to faculty, staff and students.</t>
  </si>
  <si>
    <t>Offered mental health workshops. Stopped due to COVID.</t>
  </si>
  <si>
    <t>increase demand due to Covid, expansion needed</t>
  </si>
  <si>
    <t>We are in the same position as stated 2/21 because of both the restrictions of MHFA and being off-campus.</t>
  </si>
  <si>
    <t>Met with 3 remaining certified MHFA trainers to assess willingness to resume trainings.  All are anxious to do so.</t>
  </si>
  <si>
    <t>Dean for Health Center/Coordinator, SHC</t>
  </si>
  <si>
    <t xml:space="preserve">Campuswide to readdress what parameters faculty and staff need to follow.  Remind everyone where to refer students, when to refer students and any limitations/regulations regarding our roles.  </t>
  </si>
  <si>
    <t>Our (employees) knowledge of what we can do and what resources we have.</t>
  </si>
  <si>
    <t xml:space="preserve">CPR trainings—increase number of faculty and staff trained in CPR from 13 per year in 2018-2019 to 64 per year by 2023-2024 
</t>
  </si>
  <si>
    <t>Increase training</t>
  </si>
  <si>
    <t>CPR trainings were interupted by COVID-19</t>
  </si>
  <si>
    <t>CPR trainings will resume when it is safe to return to campus.</t>
  </si>
  <si>
    <t xml:space="preserve">Four trainings were conducted successfully before the pandemic.  The initiative to get all building monitors trained and re-trained in CPR as needed will continue.  This will be open to all faculty and staff.  </t>
  </si>
  <si>
    <t>CPR courses identified</t>
  </si>
  <si>
    <t>- 22 faculty, staff, &amp; administrators completed the AHA's Heart Saver First Aid/CPR/AED training through the EPC</t>
  </si>
  <si>
    <t>Continue CPR trainings</t>
  </si>
  <si>
    <t>Continue to market trainings and increase class sizes as allowed by COVD restrictions</t>
  </si>
  <si>
    <t>COVID and advertising</t>
  </si>
  <si>
    <t>STRATEGIC DIRECTION #5</t>
  </si>
  <si>
    <t>ORGANIZATIONAL EFFECTIVENESS</t>
  </si>
  <si>
    <t xml:space="preserve">Moorpark College will ensure it has the organizational framework to fulfill the strategic directions within its Educational Master Plan  </t>
  </si>
  <si>
    <t>ACTIONS 2019-2020</t>
  </si>
  <si>
    <t>Improve campus physical infrastructure, with a focus on sustainability</t>
  </si>
  <si>
    <t>Complete facilities projects that are fully funded and aligned with the Facilities Master Plan</t>
  </si>
  <si>
    <t>Update Facilities Master Plan to reflect current Education Master Plan.  -Completed facilities and ground</t>
  </si>
  <si>
    <t>Director of Facilities, Maintenance &amp; Operations</t>
  </si>
  <si>
    <t>Director of Facilities, Maintenance &amp; Operations, VP Business Services</t>
  </si>
  <si>
    <t>A matrix has been completed that that links the comments gathered at the 19-20 Planning Retreat to the Education Master Plan finalized the the same event.  This matrix was recently approved at the May 29, 2020 F/TCAP meeting.</t>
  </si>
  <si>
    <t xml:space="preserve">Append the approved matrix to the Facilities Master Plan.  Incorporate the the facilities improvements included on the matrix into the body of the Facilities Master Plan.                                                   </t>
  </si>
  <si>
    <t>Completion of the facilities master plan will be presented to the FTCAP committee in late April. Looking at campus infrastructure to facilitate Social Distancing.  Zoom and inclass hybrids?</t>
  </si>
  <si>
    <t xml:space="preserve">Facilities funded: 6 x High requests: Speakers in PAC; cinder-block dugouts; Main stage speaker cluster; ?rigging system in PAC; new speakers for Mainstage; replace exterior doors of Music Bldg.  14 x Medium requests: EATM passenger van; Wildlife Theater sound booth; boom lift for M&amp;O; upgrades to EATM animal fences;Kin/ICI storage unit for track and field; pole vault pit cover; CDC climbing structures and cushioning; PAC CATS cables; new pianos; new Kin hammer/disc rings; kiln auto-controller; new EATM shade cloth; control consoles for FTVM to be ADA compliant; 4 studio lighting kits.  27 x Low requests . . ..  </t>
  </si>
  <si>
    <t>Completed or on-going</t>
  </si>
  <si>
    <t>PAC Speakers - Working with ENgineer to provide plans &amp; specifications. Baseball dugout design nearly complete.  New exterior doors for Music Building - not started; repairs made to existing doors.</t>
  </si>
  <si>
    <t>Add the Facilities Master Plan (FMP) Update Matrix to the FMP document.</t>
  </si>
  <si>
    <t>Change the effective dates for FMP to coincide with the Educational Master Plan.</t>
  </si>
  <si>
    <t>Approval from F/TCAP.</t>
  </si>
  <si>
    <t>Assess progress on the approved matrix; post annual updates to the MC Planning page.</t>
  </si>
  <si>
    <t>Members of the college community are unable to find the matrix. The current list of projects, "Project List and Map," does not clearly indicate if it is the matrix. It also has too minimal information and doesn't explain details about the projects.</t>
  </si>
  <si>
    <t>Complete technology projects that are fully funded and aligned with the Technology Master Plan</t>
  </si>
  <si>
    <t>Producing new Tech Master Plan.  Light up Tech with WiFi.  FTVM decent classroom.  Break down priorites and funding.  New signage, Dan to add topline items.  Repairs and modifications</t>
  </si>
  <si>
    <t>Added 33 wireless access points on campus. Created new computer lab for FTVM.  Added 2 additional laptop carts on campus.  Upgraded the software applications in all labs. Refreshed computers for faculty and staff. Complete grant funded audio visual upgrades in Tech building.</t>
  </si>
  <si>
    <t xml:space="preserve">Complete audio visual equipment installations in FH classrooms.  Complete refresh of computers in the photo lab. Complete ENS.  Add video into classroom to implement hyflex. </t>
  </si>
  <si>
    <t>Director of IT</t>
  </si>
  <si>
    <t>This plan has been revised by Dan which was presented to the FTCAP committee in March 2020.</t>
  </si>
  <si>
    <t>List some/all of TRAWG funded items here? Make PS-134 a smart classroom (Geology)130; Microsoft surface pro tablet for T-114 (Chem)</t>
  </si>
  <si>
    <t>Chemistry doesn't know if surface pro for T-114 is ordered. Last update: Rick/Dan getting requisition together.</t>
  </si>
  <si>
    <t>Continue with COVID related tech inlcuding FLRs, loaners, hot spots, more Hyflex, etc.</t>
  </si>
  <si>
    <t>HEERF funds</t>
  </si>
  <si>
    <t>Most projects have been completed, but we need an update about Fountain Hall. Update minutes for FT-CAP to reflect progress and completion of projects.</t>
  </si>
  <si>
    <t>As above.</t>
  </si>
  <si>
    <t>Develop a Sustainability Plan by 2019-2020</t>
  </si>
  <si>
    <t>Complete the Campus Sustainability Plan</t>
  </si>
  <si>
    <t>Director of Facilities, Maintenance &amp; Operations, In conjunction with Associated Students and the Campus Environment Committee</t>
  </si>
  <si>
    <t>Working with the Moorpark College Associated Students, a sustainability plan framework as seen from the student perspective was developed.</t>
  </si>
  <si>
    <t>Finalize sustainability plan</t>
  </si>
  <si>
    <t>John will be presenting the Sustainability Plan on April 28th to the Fiscal Planning Committee.</t>
  </si>
  <si>
    <t>COVID-19 was largest impact to completing, no additional resources needed per se</t>
  </si>
  <si>
    <t>Have a Sustainability Plan</t>
  </si>
  <si>
    <t>Update as needed.</t>
  </si>
  <si>
    <t>1. We need an update on the plan and progress toward goals. 2. Develop a communication plan for the college community to develop awareness of our sustainability efforts. 3. Have a campus event to commemorate the installation of the solar panels and/or other projects completed recently: for information sharing and to get people excited about what's to come. 4. Share information about the Campus Environment Workgroup to encourage people to attend; give input. 5. Share sustainability information at Campus Updates.</t>
  </si>
  <si>
    <t>Update goals to reflect COVID conditions and modifications needed.</t>
  </si>
  <si>
    <t>Improve campus organizational infrastructure with a focus on inclusive decision-making</t>
  </si>
  <si>
    <t>Integrated planning—investigate creation of a centralized process for resource allocation, both categorical and general funds by 2021-2022</t>
  </si>
  <si>
    <t xml:space="preserve">1. Re-examine 'Decision Making at MC'; study alternate models; map dovetailing  committees with overlapping charges (EdCAP/Fiscal; F/TCAP and CTE Workgroup, etc); consider how to build cooperation between these committees; update 'Decision Making at MC'. </t>
  </si>
  <si>
    <t>President</t>
  </si>
  <si>
    <t>President, Academic Senate, Classified Senate, Associated Students</t>
  </si>
  <si>
    <t>Revised 'MC Participatory Governance Handbook' approved by Associated Students, Classified and Academic Senates, and College President, May 2020. Process put in place for Fiscal and EdCAP to hold Joint Meeting in Spring semester to review results of all resource prioritization processes in alignment with Strategic Plan and make any recommendations.</t>
  </si>
  <si>
    <t>Implement and evaluate Fiscal and EdCAP Joint Meeting in Spring semester to review results of all resource prioritization processes in alignment with Strategic Plan and make any recommendations.</t>
  </si>
  <si>
    <t>VPAA and Academic Senate President</t>
  </si>
  <si>
    <t>Joint meeting completed, gap analysis reviewed, recommendations made</t>
  </si>
  <si>
    <t>Pilot combinining EdCAP and Fiscal as one committee (CAP)</t>
  </si>
  <si>
    <t>1. Consider having Fiscal and Ed-CAP meet more frequently together. 2. Clarify how funding sources work.</t>
  </si>
  <si>
    <t>This has been a long-standing goal. We need to understand the challenge to implementing this in a more speedy fashion if we decide to do this.</t>
  </si>
  <si>
    <t xml:space="preserve">Classified representation—increase number of classified co/tri-chairs on standing committees from 2 in 2018-2019 to 5 in 2023-2024 and increase the number of seats held by classified staff from 8.5% in 2018-2019 to 20% of committee members by 2023-2024 
</t>
  </si>
  <si>
    <t>Look at Making Decision Handbook — classified</t>
  </si>
  <si>
    <t>In updated 'MC Participatory Governance Handbook' number of tri-chairs remains at two; classified reps added to Standing Committees as follows: Fiscal 2 new reps for a total of 5, in EdCAP 2 new reps, in SLO 1 new rep, in SEA 2 new reps, and in Curriculum 1 new non-voting rep.</t>
  </si>
  <si>
    <t>Ensure classified co-chair positions and committee slots for classified staff are filled and those staff feel they are able to successfully engage in the committee work.</t>
  </si>
  <si>
    <t>VPAA and Classified Senate President</t>
  </si>
  <si>
    <t>Classified representatin is being increased.</t>
  </si>
  <si>
    <t>Continue support of classified participation in campus committees</t>
  </si>
  <si>
    <t>Continue to track progress to make sure this is being done.</t>
  </si>
  <si>
    <t>There may be limited interest among some classified staff.</t>
  </si>
  <si>
    <t xml:space="preserve">Develop a project management structure that includes a total program cost and timetable for implementation: all new projects/initiatives will document the human, fiscal and physical resources as well as the outcome(s) required for the project over a set time period by 2023-2024
</t>
  </si>
  <si>
    <t>Create a centralized grant application and process. Share with Admin Council and Senate.</t>
  </si>
  <si>
    <t>Identified possible process and staffing, but we still need to formalize the grant application process with Admin Council and Senate</t>
  </si>
  <si>
    <t>Create multi year budget that includes TCO</t>
  </si>
  <si>
    <t>Not enough time, an Assistant Director would have helped to make this happen</t>
  </si>
  <si>
    <t>Create multi-year budget that includes TCO; share progress with Academic Senate, Classified Senate, and other groups. Provide an update to Fiscal and Ed-CAP.</t>
  </si>
  <si>
    <t>Communication and updates</t>
  </si>
  <si>
    <t>Increase revenue generation</t>
  </si>
  <si>
    <t>Meet annual FTES targets</t>
  </si>
  <si>
    <t xml:space="preserve">Develop a marketing campaign for Moorpark College and for specific populations like LatinX and adult learners
</t>
  </si>
  <si>
    <t>Director of Marketing</t>
  </si>
  <si>
    <t>Director of Outreach and International Relations, Director of Marketing, Deans and Chairs of respective areas</t>
  </si>
  <si>
    <t>Hired a marketing specialist</t>
  </si>
  <si>
    <t xml:space="preserve">Continue search for marketing Director. DI groups to increase enrollment, comprehensive marketing plan to possible incude channels targeting certain populations such as radio ads, direct mail campaign, social media and youtube. </t>
  </si>
  <si>
    <t>Marketing Specialist</t>
  </si>
  <si>
    <t>Several marketing campaign, additional planned</t>
  </si>
  <si>
    <t xml:space="preserve">Increase marketing </t>
  </si>
  <si>
    <t>Dean or Director of Marketing</t>
  </si>
  <si>
    <t xml:space="preserve">Need more marketing personnel. Need more participation from other voices. </t>
  </si>
  <si>
    <t>Develop and market ESL program</t>
  </si>
  <si>
    <t>Dean of ESL</t>
  </si>
  <si>
    <t>no progress</t>
  </si>
  <si>
    <t>pre Pace to build skills capacity with underserved populations to matriculate into Pace program</t>
  </si>
  <si>
    <t>Even with new marketing specialist, she is already spread thin.  May need more marketing capacity, especially for website design.</t>
  </si>
  <si>
    <t>Increase outreach</t>
  </si>
  <si>
    <t>Dean of Outreach</t>
  </si>
  <si>
    <t>Conduct a study to develop and market an ESL program</t>
  </si>
  <si>
    <t>ESL needs its own dedicated budget and outreach</t>
  </si>
  <si>
    <t>-Optimize course scheduled timing around the needs of students to ensure students are able to complete their programs of study
-Optimize which courses are offered each semester to ensure students are able to complete their programs of study
-Optimize room utilization to ensure course offerings meet students needs
-Create new data reports to advise department chairs on past student enrollment patterns</t>
  </si>
  <si>
    <t>three term enrollment report created, schedule timing and courses were evaluated, room utilization discussions started, COVID disrupted enrollment management--dramatic increase in summer enrollment and a decline in fall enrollment.</t>
  </si>
  <si>
    <t>update enrollment management plan in light of COVID</t>
  </si>
  <si>
    <t>Need an arf like assessment for students should scheduling be nights/weekends/asynchronous? Can application be included in admissions process unavailable/available/preferred – agregrated &amp; broken down</t>
  </si>
  <si>
    <t>Need to update</t>
  </si>
  <si>
    <t>Enrollment management updated</t>
  </si>
  <si>
    <t>Evaluate mix of on ground, online, and hybrid offerings to meet student demand</t>
  </si>
  <si>
    <t>Analyze the enrollment management plan including pass/no-pass and EW's and how that is affecting FTES</t>
  </si>
  <si>
    <t>Personnel with time available for this</t>
  </si>
  <si>
    <t>-Evaluate software programs that allow scheduling to meet student Ed Plan requirements</t>
  </si>
  <si>
    <t>Utilizing guided pathways, encourage students to enroll in english and math in first year, and encourage students to enroll as full-time students</t>
  </si>
  <si>
    <t>strategic about 10/4/12 wk classes, ztc components get better at how we schedule online hard with 60/40 way to plan a really creative schedule to generate revenue all the proprietary do it- ways to differentiate to attract more students</t>
  </si>
  <si>
    <t>Outreach to high schools, use of maps</t>
  </si>
  <si>
    <t>Even with new marketing specialist, she is already spread thin.  May need more marketing capacity, especially for website design. Furthermore, virtual outreach is more difficult.</t>
  </si>
  <si>
    <t>We sent first semester schedule to all incoming first year students</t>
  </si>
  <si>
    <t>Promote promise program</t>
  </si>
  <si>
    <t>Financial Aid Director</t>
  </si>
  <si>
    <t>Revisiting the conversation about AB-705 and the impact it has on our students.</t>
  </si>
  <si>
    <t>Lacking the basic skills for those courses.</t>
  </si>
  <si>
    <t>-Explore expanding waitlist from 5 to 20 so that they can be used in decision making to offer new sections</t>
  </si>
  <si>
    <t>discussion was had, but no consensus on moving further</t>
  </si>
  <si>
    <t>Explore feasibility of expanding hyflex courses</t>
  </si>
  <si>
    <t>expand waitlist from 20 to 50- dashboard for all to track</t>
  </si>
  <si>
    <t>Limited usage, expand offerings, order equipment</t>
  </si>
  <si>
    <t>Faculty still need requested equipment and a strategy for buying the right equipment. Needs a point person assigned to this, possibly lead needs to get paid for the work involved as prof expert, as well as one Dean in charge of it. We also need someone to look at accessibility component of hyflex.
Need clear definition of the term Hyflex (may need a user guide)</t>
  </si>
  <si>
    <t>Hyflex workgroup established</t>
  </si>
  <si>
    <t>Explore feasibility of expanding hyflex courses and extending online classes beyond the pandemic</t>
  </si>
  <si>
    <t>Expand funding for equipment and personnel and professional development training</t>
  </si>
  <si>
    <t>-Utilize classroom time to advise students on enrollment selection</t>
  </si>
  <si>
    <t>completed in certain divisions, in collaboration with student services</t>
  </si>
  <si>
    <t>Explore ways to contact students who were dropped for non-payment to get them to re-enroll and measure the impact of that outreach in collaboration with IE. In addition to outreach, explore all other options to get students who dropped for non payment to re-enroll.</t>
  </si>
  <si>
    <t>get them to register before they leave announce reg is open now in all classes</t>
  </si>
  <si>
    <t>Explore having spring start later in alignment with LACCD.</t>
  </si>
  <si>
    <t xml:space="preserve">no progress, this is related to compressed calendar discussions </t>
  </si>
  <si>
    <t>continue work group hire consultant for feasability</t>
  </si>
  <si>
    <t xml:space="preserve">Explore the processes the college uses when a class is cancelled or delayed to encourage students to enroll in another class. Explore ideas such as  there should be a similar process used across all divisions, and that students should be automatically and immediately contacted with suggestions for similar classes in the same timeslot whether by email or preferably by phone. 
</t>
  </si>
  <si>
    <t>had discussion several times to improve the process</t>
  </si>
  <si>
    <t>Explore modifying the drop policy for non-payment. Explore ideas such as extending the periods for payment; investigating the insurance policies for non-payment that other districts use; clarifying the information on non-payment sent to students; sending out warning notices to students before being dropped; utilizing the faculty to follow up with students before they are dropped</t>
  </si>
  <si>
    <t>Bursar</t>
  </si>
  <si>
    <t>extensive meetings at DAC, MC, and BOT on this issue which are continuing into 2020-21</t>
  </si>
  <si>
    <t xml:space="preserve">Contract and community education—conduct a feasibility study by 2019-2020
</t>
  </si>
  <si>
    <t>Conduct a feasibility study of contract and community education</t>
  </si>
  <si>
    <t xml:space="preserve">VPAA_x000D_
</t>
  </si>
  <si>
    <t>To increase revenue look at our CTE programs to increase short term training and certificates- leverage to attract new students to our CTE programs</t>
  </si>
  <si>
    <t>There needs to be a Dean assigned to this as a first step, may require other resources for a lead to run this</t>
  </si>
  <si>
    <t>Work not done</t>
  </si>
  <si>
    <t>Conduct a feasibility study of contract and community education, decide what should be offered by college vs district</t>
  </si>
  <si>
    <t>Noncredit FTES—Increase to 91 by fall 2023</t>
  </si>
  <si>
    <t>Expand ESL offerings</t>
  </si>
  <si>
    <t>Dean and Chair of ESL, Dean of CTE, Director of International Students and Outreach</t>
  </si>
  <si>
    <t>completed approved for non-credit curriculum for ESL and BIW</t>
  </si>
  <si>
    <t>Expand ESL and BIW offerings</t>
  </si>
  <si>
    <t>Dean of ESL; Dean of Business</t>
  </si>
  <si>
    <t>More marketing capacity needed.
Need more instructors to teach these courses. 
Would need a social distanced computer lab.</t>
  </si>
  <si>
    <t>Increase number of CE non-credit certificates</t>
  </si>
  <si>
    <t>Conduct a feasibility study of Noncredit FTES</t>
  </si>
  <si>
    <t xml:space="preserve">Grant application submissions—increase to 12 per year by 2023-2024
</t>
  </si>
  <si>
    <t>Establish process for new grants.  Submit 3 grant applications, including DHSI. Establish metric vetting process for grants.   </t>
  </si>
  <si>
    <t>Director of Institutional Advancement</t>
  </si>
  <si>
    <t>Dean of IE, Director of Institutional Advancement</t>
  </si>
  <si>
    <t>Submitted 6 grant applications including DHSI and counting 3 for Aspen</t>
  </si>
  <si>
    <t>Submit 3 grant applications, though may be difficult to find grants as a result of COVID.</t>
  </si>
  <si>
    <t>covid grants</t>
  </si>
  <si>
    <t>grants submitted for Navy, IEPI, Streamlining</t>
  </si>
  <si>
    <t>submit 3 grant applications</t>
  </si>
  <si>
    <t>Director of Grants</t>
  </si>
  <si>
    <t>Utilizing CARES/HERF funds.</t>
  </si>
  <si>
    <t xml:space="preserve">Bond—encourage the district to place on ballot by 2023-24
</t>
  </si>
  <si>
    <t>no action this year</t>
  </si>
  <si>
    <t>no action</t>
  </si>
  <si>
    <t>Lobby for executive action for a local bond to fix infrastructure since state funding is limited.</t>
  </si>
  <si>
    <t>The elected VCCCD Board would need to agree to increase property taxes and the District would meet the financial criteria for a bond.</t>
  </si>
  <si>
    <t>Reinforce culture of continuous improvement through professional development</t>
  </si>
  <si>
    <t xml:space="preserve">Faculty annually participating in professional development events—increase to 150 by 2023-2024
</t>
  </si>
  <si>
    <t>Investigate software for PD - Professional Learning network integrated into Vision Resource Center. </t>
  </si>
  <si>
    <t>Dean of PD</t>
  </si>
  <si>
    <t>Review college of canyons process</t>
  </si>
  <si>
    <t>Align PD events with social justice and online pedagogy . Collaborate with Shaun Harper's group on these events. Create student services toolkit including training on bias, have student services division read a book together like white fragility [Theme 1, Theme 2, Theme 3, Theme 4]</t>
  </si>
  <si>
    <t>Increase PD in the area of general areas, online instructional techniques and DI.         Surveying needs from faculty and staff. Strategically marketing new technology available and marketing to encourage attendance and participation.  PD website used to facilitate training opportunities.</t>
  </si>
  <si>
    <t>workshops, econvene, multiple webinars</t>
  </si>
  <si>
    <t>Implement actions from the IEPI Plan related to professional development (Areas of Focus A &amp; D)</t>
  </si>
  <si>
    <t>Align and continue work with MC Reads discussion group, FIG group that focuses on pedagogy; One Campus, One Book initiative; pay faculty to attend PD events; establish asssessment surveys; adjunct faculty prefer ZOOM sessions and high-flex model; Opt out of the $100 PD and create a pool for faculty to request funds up to $500; PT faculty from President's budget; look at HERF funds that connected to COVID; Establish a formal insitituational debrief process to report out to the campus community</t>
  </si>
  <si>
    <t>Insitutionalize a budget to pay faculty and staff to attend PD events; mult-college district policies; union issues?; limited travel funds $100 in one year, cannot rollover for FT faculty-contract item; limited funding for PT faculty;  getting full participation for follow-up and/or debrief after PD opportunites</t>
  </si>
  <si>
    <t xml:space="preserve">Classified staff professional development events—increase from 8 in 2017-2018 to 24 by 2023-2024
</t>
  </si>
  <si>
    <t xml:space="preserve">Increase PD offereing </t>
  </si>
  <si>
    <t>Classified Senate</t>
  </si>
  <si>
    <t>Increased offerings for classified staff including canvas, zoom, and other tools for remote work. PD also offered on stress reduction.</t>
  </si>
  <si>
    <t>Align PD events with social justice and online pedagogy [Theme 1, Theme 2, Theme 3, Theme 4]. Collaborate with Shaun Harper's group on these events.</t>
  </si>
  <si>
    <t>Canvas training offered to classified to ease use collecting data and specific to classified needs.  Additional Outlook and office training offered. Continue CPR training.  Training in response to COVID-19 , including communication with students, cleanliness, issues and safety information.  Building monitors training and emergency preparedness training.  Classsified and staff need training in Emergency Alert System.</t>
  </si>
  <si>
    <t>many PD events,Black History Month, Women History Month</t>
  </si>
  <si>
    <t>PD over the summer for classified staff; provide ZOOM and high -flex PD events; focus on student development and student engagement PD events; more professional development events to grow personally in this field; networking, how to promote in adminitstration and/or faculty roles; identify skillset areas; career advancement</t>
  </si>
  <si>
    <t xml:space="preserve">staffing and office schedule; some lack of interest in PD event or not connected with their daily work; theorical PD and not practice based; more comprehensive orientation and trainings that is practical </t>
  </si>
  <si>
    <t xml:space="preserve">Faculty and staff knowledgeable of universal design—increase from 43 in 2017-2018 to 250 by 2023-2024
</t>
  </si>
  <si>
    <t>Dean of ACCESS</t>
  </si>
  <si>
    <t>faculty and staff</t>
  </si>
  <si>
    <t>Sessions on closed captioning, and website Drupal accessibility training, and zoom accessibility training, and documents training PD for faculty and staff</t>
  </si>
  <si>
    <t>Integrate UDL PD sessions into FLEX and other trainings. Continue to expand training on accessibility.</t>
  </si>
  <si>
    <t>PD on what Universal Design is, how to incorporate it to assist students, and Best Practices.</t>
  </si>
  <si>
    <t>workshops; interupted because of COVID</t>
  </si>
  <si>
    <t>Need a professional expert to conduct this training.
Would help if people who participants recieve a stipend since it's an all day training (~$500)</t>
  </si>
  <si>
    <t>Integrate UDL PD sessions into FLEX and other trainings. Continue to expand training on accessibility; ACCESS hosting many PD and providing free webinars; using TEAMs,</t>
  </si>
  <si>
    <t xml:space="preserve">Advance communication on PD events; access to webinars; </t>
  </si>
  <si>
    <t xml:space="preserve">Students participating in leadership development—increase from 29 in 2018-2019 to 70 by 2023-2024  
</t>
  </si>
  <si>
    <t>Finalize structure of MC LEADS (Leadership Education and Development for Students; free workshops for students) by Fall 2019.</t>
  </si>
  <si>
    <t>Dean of Student actvities</t>
  </si>
  <si>
    <t>Student Activities Specialist</t>
  </si>
  <si>
    <t>Finalized structure of MC LEADS version 1.0 in Fall 2019. Created website (moorparkcollege.edu/mcleads) and marketing materials and promoted program in January 2020, and implemented first workshops in Spring 2020. Planning for MC LEADS 2.0 for Fall 2020 is underway. Participants completed assessments after each workshop, which is taken into consideration for future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</si>
  <si>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t>
  </si>
  <si>
    <t>Dean of Student Actvities and Student Activities Specialist</t>
  </si>
  <si>
    <t>Continue and expand MC Leads to include Life Skills and Leadership events.  Workshops, trainings, etc. opportunities.  Student Leadership responsibilities in online environment.  Survey and feedback from students on interests, suggetions, improvements, etc.</t>
  </si>
  <si>
    <t>Teamed up with FYE/SYE, EOPS, and other student service units to advertise MC LEADS program widely. In fall 2020, 35 students completed the MC LEADS program (attended minimum 6 of 7 two-hour leadership training sessions). First session of the spring 2021 MC LEADS series took place on 2/5 and had over 70 attendees. On track to surpass numbers indicated in metric 4.  (2) Recruited student representatives for social justice workgroups in fall 2020, ensuring at least one student voice on each workgroup.</t>
  </si>
  <si>
    <t>Continue student leadership workshops</t>
  </si>
  <si>
    <t>(1) Work with campus marketing to enhance online marketing to reach students in online environment. Utilize club contacts and partnerships with student service units to expand participation. Continue to use spring 2020 data to inform fall 2020 and spring 2021 training topics.  (2) Support students involvment in social justice work groups [Theme 1, Theme 2, Theme 3, Theme 4); look at incentatives for participation; 1 unit class on student leadership to enhance an area; target the Honors Club;  define student leadership specifically by departments; quantify student leaderships; create a work group/commitee that focuses on student leadership opportunites</t>
  </si>
  <si>
    <t xml:space="preserve">Clariffy the actual metrics on who the students are (29) in 2018-2019 ASMC?; define the leadership development metric; more clarify on the leadership development; ASMC positions, student mentors, scholar student athlete, student ambassadors, tutors, CETs, volunteers; </t>
  </si>
  <si>
    <t>Other allocated resources</t>
  </si>
  <si>
    <t>Notes</t>
  </si>
  <si>
    <t>FT FACULTY:</t>
  </si>
  <si>
    <t>Biology</t>
  </si>
  <si>
    <t>Mathematics</t>
  </si>
  <si>
    <t>Comm. Studies</t>
  </si>
  <si>
    <t>English</t>
  </si>
  <si>
    <t>CNSE</t>
  </si>
  <si>
    <t>Counselor</t>
  </si>
  <si>
    <t>CLASSIFIED PROFESSIONALS</t>
  </si>
  <si>
    <t>Inst. Technologist/Designer</t>
  </si>
  <si>
    <t>PLANNING (PAWG)</t>
  </si>
  <si>
    <t>Basic Needs Center space</t>
  </si>
  <si>
    <t>FACILITIES (FRAWG)</t>
  </si>
  <si>
    <t>Item number</t>
  </si>
  <si>
    <t>Cost category</t>
  </si>
  <si>
    <t>Speakers in PAC</t>
  </si>
  <si>
    <t>high; $100k+</t>
  </si>
  <si>
    <t>Baseball and softball cinder block dugouts</t>
  </si>
  <si>
    <t>Need to replace main stage speaker cluster (PAC)</t>
  </si>
  <si>
    <t>Rigging system in the PAC</t>
  </si>
  <si>
    <t>Replace Exterior Doors</t>
  </si>
  <si>
    <t>high</t>
  </si>
  <si>
    <t>Zoo Van replacement (15 pasenger)</t>
  </si>
  <si>
    <t>medium; $15k-$99k</t>
  </si>
  <si>
    <t>Replace Wildlife Theater sound booth</t>
  </si>
  <si>
    <t>M&amp;O Boom Lift - JLG 1200</t>
  </si>
  <si>
    <t>Galapagos tortoise yard expansion and guard rail addition; alligator, tortoise and aviary patron fencing replacement</t>
  </si>
  <si>
    <t>Storage unit for track and field equipment</t>
  </si>
  <si>
    <t>Replace pole vault pit cover/garage</t>
  </si>
  <si>
    <t>Replace climbing structures and rubber cushioning on CDC playgrouns</t>
  </si>
  <si>
    <t>CATS cable run throughout the PAC</t>
  </si>
  <si>
    <t>Replacement pianos in practice rooms, classrooms, and some offices; Music</t>
  </si>
  <si>
    <t>New Hammer/Disc Rings for Kinesiology</t>
  </si>
  <si>
    <t>Kiln auto controller replacement on older kiln</t>
  </si>
  <si>
    <t>Replace shade cloth at Wildlife Theather</t>
  </si>
  <si>
    <t>Control Consoles (6) for ADA compliance for entire FTMA Program</t>
  </si>
  <si>
    <t>4 Profoto Studio lighting kits for photography</t>
  </si>
  <si>
    <t>medium</t>
  </si>
  <si>
    <t>Wherehouse dock leveler for M&amp;O</t>
  </si>
  <si>
    <t>low; &lt;$15k</t>
  </si>
  <si>
    <t>New 35 mm analog film cameras (10); vivitar V3800N SLR kit with 28-70mm lens (Photography)</t>
  </si>
  <si>
    <t>Classroom recalbing and network redesign for CNSE (LMC-139)</t>
  </si>
  <si>
    <t>Seat training station (4) for gym (taping area)</t>
  </si>
  <si>
    <t>Clorox Total 360 System electrostatic sprayer disinfectans and sanitizers (Custodial)</t>
  </si>
  <si>
    <t>Industrial rolling chairs (36) for make-up and costume labs (Theatre Arts)</t>
  </si>
  <si>
    <t>New large format view cameras (10) for photography</t>
  </si>
  <si>
    <t>Medium format film cameras (3) for photography</t>
  </si>
  <si>
    <t>Lab refrigerator for Biology</t>
  </si>
  <si>
    <t>Update Black Box lighting equipment (Dance)</t>
  </si>
  <si>
    <t>Tiple beam balances for Biology labs</t>
  </si>
  <si>
    <t>Privacy screening along CDC playground fence</t>
  </si>
  <si>
    <t>Improved housing and pool for snapping turtle (Zoo)</t>
  </si>
  <si>
    <t>Additional Music stands for students</t>
  </si>
  <si>
    <t>Projectors for T-212 and LMC-139 (CNSE)</t>
  </si>
  <si>
    <t>Three locking rolling cabinats to store game consoles and games (Game Design)</t>
  </si>
  <si>
    <t>Hoofstock barn (1) for Zoo</t>
  </si>
  <si>
    <t>FORUM lights repair/update (FTMA)</t>
  </si>
  <si>
    <t xml:space="preserve"> -20 C freezer for Biology</t>
  </si>
  <si>
    <t>Rolling adjustable height drafting chairs (25) for Art</t>
  </si>
  <si>
    <t>Wookworking bench with vice for Art</t>
  </si>
  <si>
    <t>Adjustable rolling stools with backs for Sculpture Studio (Art)</t>
  </si>
  <si>
    <t>Sturdy wooden podiums (10) in all English classrooms</t>
  </si>
  <si>
    <t>Book return at remove outdoor location (Library)</t>
  </si>
  <si>
    <t>Install dimmed lighting in CDC-114 and CDC-132</t>
  </si>
  <si>
    <t>Upgrade portable toilet near observatory for students during lab (Astro/Physics)</t>
  </si>
  <si>
    <t>low</t>
  </si>
  <si>
    <t>total</t>
  </si>
  <si>
    <t>TECHNOLOGY (TRAWG)</t>
  </si>
  <si>
    <t>Data collector for our Transit (Anthro)</t>
  </si>
  <si>
    <t>Capstone College/University License</t>
  </si>
  <si>
    <t>Access points and power over ethernet switches (IT)</t>
  </si>
  <si>
    <t>Apple device management (IT)</t>
  </si>
  <si>
    <t>Install Wi-Fi in Music Building (Music)</t>
  </si>
  <si>
    <t>Managed workgroup switches (14) (IT)</t>
  </si>
  <si>
    <t>Simple K Professional Edition Locksmith Software (M&amp;O)</t>
  </si>
  <si>
    <t>Smart classroom updates for AA-136 for Art (large screen and move projector, etc.)</t>
  </si>
  <si>
    <t>ELMO Document Camera (2) for Astro/Physics</t>
  </si>
  <si>
    <t>Computers (7) for classrooms on 2nd floor of PS building (astro/physics)</t>
  </si>
  <si>
    <t>Laptop computer replacments (4) for CDC</t>
  </si>
  <si>
    <t>Smart classroom for PS-135 (Geography/GIS)</t>
  </si>
  <si>
    <t>Make PS-124 a smart classroom (Geology)</t>
  </si>
  <si>
    <t>Department computer workstation for Astro/Physics</t>
  </si>
  <si>
    <t>Replace old smart classroom equipment (IT)</t>
  </si>
  <si>
    <t>Refresh of computers (IT)</t>
  </si>
  <si>
    <t>Repair existing audio system in M-114 &amp; M-109 (Music)</t>
  </si>
  <si>
    <t>Photocopier for VITA and other Accounting needs</t>
  </si>
  <si>
    <t>Large screen monitors (2) for Accounting</t>
  </si>
  <si>
    <t>New scantron machine (Accounting)</t>
  </si>
  <si>
    <t>Two large wall-mounted monitors (Accounting)</t>
  </si>
  <si>
    <t>Desktop computers (2) and phones (2) for Zoo</t>
  </si>
  <si>
    <t>Acid-free plastic bags (Anthro)</t>
  </si>
  <si>
    <t>Marshalltown trowels (5) for Anthro</t>
  </si>
  <si>
    <t>Eastwing Pick hammers (3) for Anthro</t>
  </si>
  <si>
    <t>Higher quality projector for T-108 (Art)</t>
  </si>
  <si>
    <t>Replace LCD projector and sound in AA-115 (Art)</t>
  </si>
  <si>
    <t>4k LED desktop monitor (Art)</t>
  </si>
  <si>
    <t>Desktop computer (astro/physics)</t>
  </si>
  <si>
    <t>Laptop for observatory (astro/physics)</t>
  </si>
  <si>
    <t>Pasco 550 Universal Interface (2) (astro/physics)</t>
  </si>
  <si>
    <t>Scantron scanning machine (Biology)</t>
  </si>
  <si>
    <t>Microsoft surface pro tablet for T-114 (Chem)</t>
  </si>
  <si>
    <t>Color printer (CDC)</t>
  </si>
  <si>
    <t>Computer classrom including Office 2016 and Visual Studio (CIS)</t>
  </si>
  <si>
    <t>300 GB Solid State drives (20) in T-212 (CNSE)</t>
  </si>
  <si>
    <t>Classroom recabling and network redesign (CNSE)</t>
  </si>
  <si>
    <t>Subscription to Safari O'Reilly Technical library (CNSE)</t>
  </si>
  <si>
    <t>Constanct Contact Texting Service (Counseling)</t>
  </si>
  <si>
    <t>Expanded Starfish capabilities (Counseling)</t>
  </si>
  <si>
    <t>Green Screen (Distance Ed &amp; Instr Tech)</t>
  </si>
  <si>
    <t>Licenses (10) of Kahoot Pro 1 (DE/Instr Tech)</t>
  </si>
  <si>
    <t>Socrative licenses (10) (DE/Instr Tech)</t>
  </si>
  <si>
    <t>Webcams (100) (DE/Instr Tech)</t>
  </si>
  <si>
    <t>Headphones (100) (DE/Instr Tech)</t>
  </si>
  <si>
    <t>Camtasia+ Site License (DE/Instr Tech)</t>
  </si>
  <si>
    <t>Refine Self-placement instrument (English)</t>
  </si>
  <si>
    <t>Online database of film resources (Film Studies)</t>
  </si>
  <si>
    <t>Swipe ID device (Financial aid)</t>
  </si>
  <si>
    <t>Texting provider/contract (Financial Aid)</t>
  </si>
  <si>
    <t>Wacom (25) tablets (Graphics/Multimedia)</t>
  </si>
  <si>
    <t>Cimema 4D Prime R20 licenses (30) for Graphics/Multimedia</t>
  </si>
  <si>
    <t>Parallels Desktop 14 for Mac licenses (35) for Graphics/Multimedia</t>
  </si>
  <si>
    <t>3D Protyping lab (Graphics/Multimedia)</t>
  </si>
  <si>
    <t>Networked monochrome multiformat printers (3) for Graphics/Multimedia</t>
  </si>
  <si>
    <t>Network tester (IT)</t>
  </si>
  <si>
    <t>Uninterruptible power supplies (IT)</t>
  </si>
  <si>
    <t>Cabling, speakers, button panel, etc. to FH classrooms (IT)</t>
  </si>
  <si>
    <t>iPad (2) for International Students</t>
  </si>
  <si>
    <t>External music program website to complement MC Music Page (Music)</t>
  </si>
  <si>
    <t>Printer for Music Building</t>
  </si>
  <si>
    <t>Computers (3) (Operations)</t>
  </si>
  <si>
    <t>All in one color printer (Outreach)</t>
  </si>
  <si>
    <t>Epson Perfection V850 scanner (Photography)</t>
  </si>
  <si>
    <t>2 Braun FS120 Medium format film scanners (Photography)</t>
  </si>
  <si>
    <t>Refresh 3 flatbed scanners (Photography)</t>
  </si>
  <si>
    <t>Neurophysiology active learning demo (Psychology)</t>
  </si>
  <si>
    <t>Grades First (Scholarships)</t>
  </si>
  <si>
    <t>Software to streamline scholarship process (Scholarships)</t>
  </si>
  <si>
    <t>Student engagement platform (Student Activities)</t>
  </si>
  <si>
    <t>Temporary bleacher rental and set-up for 2 days, JumoTron rental (Student Activities)</t>
  </si>
  <si>
    <t>IT support from District and Starfish training and customoizaiton (TLC)</t>
  </si>
  <si>
    <t>CI Track (Veterans Center)</t>
  </si>
  <si>
    <t>Desktop computer, iPad, or Tablet (Veterans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</si>
</sst>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4"/>
      <color rgb="FF6CADDF"/>
      <name val="Open Sans"/>
      <family val="2"/>
    </font>
    <font>
      <b/>
      <sz val="14"/>
      <color rgb="FF005E9D"/>
      <name val="Open Sans"/>
      <family val="2"/>
    </font>
    <font>
      <b/>
      <i/>
      <sz val="10"/>
      <color rgb="FF005594"/>
      <name val="Open Sans"/>
      <family val="2"/>
    </font>
    <font>
      <b/>
      <sz val="8"/>
      <color rgb="FF236192"/>
      <name val="Open Sans"/>
      <family val="2"/>
    </font>
    <font>
      <b/>
      <sz val="10"/>
      <color rgb="FF005E9D"/>
      <name val="Open Sans"/>
      <family val="2"/>
    </font>
    <font>
      <b/>
      <sz val="10"/>
      <color rgb="FF236192"/>
      <name val="Open Sans"/>
      <family val="2"/>
    </font>
    <font>
      <b/>
      <sz val="18"/>
      <color rgb="FFC2DBF0"/>
      <name val="Open Sans"/>
      <family val="2"/>
    </font>
    <font>
      <sz val="9"/>
      <color theme="1"/>
      <name val="Open sans"/>
    </font>
    <font>
      <b/>
      <sz val="9"/>
      <color rgb="FF005695"/>
      <name val="Open Sans"/>
    </font>
    <font>
      <sz val="9"/>
      <color rgb="FFFF0000"/>
      <name val="Open Sans"/>
    </font>
    <font>
      <b/>
      <sz val="10"/>
      <color theme="7" tint="-0.499984740745262"/>
      <name val="Open Sans"/>
      <family val="2"/>
    </font>
    <font>
      <b/>
      <u/>
      <sz val="11"/>
      <color theme="1"/>
      <name val="Calibri"/>
      <family val="2"/>
      <scheme val="minor"/>
    </font>
    <font>
      <sz val="9"/>
      <name val="Open Sans"/>
    </font>
    <font>
      <b/>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005E9D"/>
      <name val="Calibri"/>
      <family val="2"/>
      <scheme val="minor"/>
    </font>
    <font>
      <sz val="9"/>
      <color rgb="FF000000"/>
      <name val="Open Sans"/>
      <charset val="1"/>
    </font>
    <font>
      <sz val="9"/>
      <color rgb="FF000000"/>
      <name val="Open Sans"/>
    </font>
    <font>
      <b/>
      <i/>
      <sz val="10"/>
      <color rgb="FF005594"/>
      <name val="Open Sans"/>
    </font>
    <font>
      <sz val="11"/>
      <color rgb="FF000000"/>
      <name val="Calibri"/>
      <charset val="1"/>
    </font>
    <font>
      <sz val="11"/>
      <color rgb="FF444444"/>
      <name val="Calibri"/>
      <charset val="1"/>
    </font>
  </fonts>
  <fills count="11">
    <fill>
      <patternFill patternType="none"/>
    </fill>
    <fill>
      <patternFill patternType="gray125"/>
    </fill>
    <fill>
      <patternFill patternType="solid">
        <fgColor rgb="FFB1D4F1"/>
        <bgColor indexed="64"/>
      </patternFill>
    </fill>
    <fill>
      <patternFill patternType="solid">
        <fgColor rgb="FFE4F0FA"/>
        <bgColor indexed="64"/>
      </patternFill>
    </fill>
    <fill>
      <patternFill patternType="solid">
        <fgColor rgb="FFF2F7FC"/>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70AD47"/>
        <bgColor indexed="64"/>
      </patternFill>
    </fill>
  </fills>
  <borders count="14">
    <border>
      <left/>
      <right/>
      <top/>
      <bottom/>
      <diagonal/>
    </border>
    <border>
      <left style="thin">
        <color rgb="FFD9E2F3"/>
      </left>
      <right style="thin">
        <color rgb="FFD9E2F3"/>
      </right>
      <top style="thin">
        <color rgb="FFD9E2F3"/>
      </top>
      <bottom style="thin">
        <color rgb="FFD9E2F3"/>
      </bottom>
      <diagonal/>
    </border>
    <border>
      <left style="thin">
        <color rgb="FFD9E2F3"/>
      </left>
      <right style="thin">
        <color rgb="FFD9E2F3"/>
      </right>
      <top style="thin">
        <color rgb="FFD9E2F3"/>
      </top>
      <bottom/>
      <diagonal/>
    </border>
    <border>
      <left style="thin">
        <color rgb="FFD9E2F3"/>
      </left>
      <right style="thin">
        <color rgb="FFD9E2F3"/>
      </right>
      <top/>
      <bottom/>
      <diagonal/>
    </border>
    <border>
      <left style="thin">
        <color rgb="FFD9E2F3"/>
      </left>
      <right style="thin">
        <color rgb="FFD9E2F3"/>
      </right>
      <top/>
      <bottom style="thin">
        <color rgb="FFD9E2F3"/>
      </bottom>
      <diagonal/>
    </border>
    <border>
      <left/>
      <right style="thin">
        <color rgb="FFD9E2F3"/>
      </right>
      <top style="thin">
        <color rgb="FFD9E2F3"/>
      </top>
      <bottom style="thin">
        <color rgb="FFD9E2F3"/>
      </bottom>
      <diagonal/>
    </border>
    <border>
      <left/>
      <right/>
      <top style="thin">
        <color rgb="FFD9E2F3"/>
      </top>
      <bottom style="thin">
        <color rgb="FFD9E2F3"/>
      </bottom>
      <diagonal/>
    </border>
    <border>
      <left style="thin">
        <color rgb="FFD9E2F3"/>
      </left>
      <right/>
      <top style="thin">
        <color rgb="FFD9E2F3"/>
      </top>
      <bottom/>
      <diagonal/>
    </border>
    <border>
      <left/>
      <right style="thin">
        <color rgb="FFD9E2F3"/>
      </right>
      <top style="thin">
        <color rgb="FFD9E2F3"/>
      </top>
      <bottom/>
      <diagonal/>
    </border>
    <border>
      <left style="thin">
        <color rgb="FFD9E2F3"/>
      </left>
      <right/>
      <top/>
      <bottom style="thin">
        <color rgb="FFD9E2F3"/>
      </bottom>
      <diagonal/>
    </border>
    <border>
      <left/>
      <right style="thin">
        <color rgb="FFD9E2F3"/>
      </right>
      <top/>
      <bottom style="thin">
        <color rgb="FFD9E2F3"/>
      </bottom>
      <diagonal/>
    </border>
    <border>
      <left style="thin">
        <color rgb="FFD9E2F3"/>
      </left>
      <right/>
      <top/>
      <bottom/>
      <diagonal/>
    </border>
    <border>
      <left/>
      <right style="thin">
        <color rgb="FFD9E2F3"/>
      </right>
      <top/>
      <bottom/>
      <diagonal/>
    </border>
    <border>
      <left/>
      <right/>
      <top/>
      <bottom style="medium">
        <color indexed="64"/>
      </bottom>
      <diagonal/>
    </border>
  </borders>
  <cellStyleXfs count="4">
    <xf numFmtId="0" fontId="0" fillId="0" borderId="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cellStyleXfs>
  <cellXfs count="129">
    <xf numFmtId="0" fontId="0" fillId="0" borderId="0" xfId="0"/>
    <xf numFmtId="0" fontId="0" fillId="0" borderId="0" xfId="0" applyAlignment="1">
      <alignment horizontal="center"/>
    </xf>
    <xf numFmtId="0" fontId="1" fillId="0" borderId="0" xfId="0" applyFont="1" applyAlignment="1">
      <alignment horizontal="left" vertical="center"/>
    </xf>
    <xf numFmtId="0" fontId="3" fillId="0" borderId="0" xfId="0" applyFont="1" applyAlignment="1">
      <alignment horizontal="left" vertical="top"/>
    </xf>
    <xf numFmtId="0" fontId="5" fillId="3" borderId="2" xfId="0" applyFont="1" applyFill="1" applyBorder="1" applyAlignment="1">
      <alignment horizontal="center" vertical="center" wrapText="1"/>
    </xf>
    <xf numFmtId="0" fontId="0" fillId="0" borderId="0" xfId="0" applyAlignment="1">
      <alignment horizontal="center" vertical="top"/>
    </xf>
    <xf numFmtId="0" fontId="1" fillId="0" borderId="0" xfId="0" applyFont="1" applyAlignment="1">
      <alignment horizontal="left" vertical="top"/>
    </xf>
    <xf numFmtId="0" fontId="0" fillId="0" borderId="0" xfId="0" applyAlignment="1">
      <alignment horizontal="left" vertical="top"/>
    </xf>
    <xf numFmtId="0" fontId="5" fillId="5" borderId="2" xfId="0" applyFont="1" applyFill="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vertical="top" wrapText="1"/>
    </xf>
    <xf numFmtId="0" fontId="8" fillId="0" borderId="0" xfId="0" applyFont="1" applyAlignment="1">
      <alignment horizontal="left" vertical="top"/>
    </xf>
    <xf numFmtId="0" fontId="8" fillId="0" borderId="0" xfId="0" applyFont="1"/>
    <xf numFmtId="0" fontId="8" fillId="0" borderId="0" xfId="0" applyFont="1" applyAlignment="1">
      <alignment vertical="top" wrapText="1"/>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xf>
    <xf numFmtId="0" fontId="0" fillId="0" borderId="0" xfId="0" applyProtection="1"/>
    <xf numFmtId="0" fontId="8" fillId="0" borderId="1" xfId="0" applyFont="1" applyBorder="1" applyAlignment="1" applyProtection="1">
      <alignment vertical="top" wrapText="1"/>
    </xf>
    <xf numFmtId="0" fontId="11" fillId="6" borderId="2" xfId="0" applyFont="1" applyFill="1" applyBorder="1" applyAlignment="1">
      <alignment horizontal="center" vertical="center" wrapText="1"/>
    </xf>
    <xf numFmtId="0" fontId="10" fillId="0" borderId="1"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 xfId="0" quotePrefix="1" applyFont="1" applyBorder="1" applyAlignment="1" applyProtection="1">
      <alignment vertical="top" wrapText="1"/>
      <protection locked="0"/>
    </xf>
    <xf numFmtId="0" fontId="8" fillId="0" borderId="0" xfId="0" applyFont="1" applyBorder="1" applyAlignment="1" applyProtection="1">
      <alignment horizontal="left" vertical="top" wrapText="1"/>
    </xf>
    <xf numFmtId="0" fontId="0" fillId="0" borderId="0" xfId="0" applyAlignment="1">
      <alignment vertical="top"/>
    </xf>
    <xf numFmtId="0" fontId="14" fillId="0" borderId="0" xfId="0" applyFont="1"/>
    <xf numFmtId="0" fontId="0" fillId="0" borderId="0" xfId="0" applyFont="1"/>
    <xf numFmtId="0" fontId="5" fillId="3"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1"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pplyProtection="1">
      <alignment wrapText="1"/>
    </xf>
    <xf numFmtId="0" fontId="1" fillId="0" borderId="0" xfId="0" applyFont="1" applyAlignment="1" applyProtection="1">
      <alignment horizontal="center" vertical="center"/>
    </xf>
    <xf numFmtId="0" fontId="1" fillId="0" borderId="0" xfId="0" applyFont="1" applyAlignment="1" applyProtection="1">
      <alignment horizontal="left" vertical="top"/>
    </xf>
    <xf numFmtId="0" fontId="0" fillId="0" borderId="0" xfId="0" applyAlignment="1" applyProtection="1">
      <alignment horizontal="center" vertical="center"/>
    </xf>
    <xf numFmtId="0" fontId="0" fillId="0" borderId="0" xfId="0" applyAlignment="1" applyProtection="1">
      <alignment horizontal="left" vertical="top"/>
    </xf>
    <xf numFmtId="0" fontId="3" fillId="0" borderId="0" xfId="0" applyFont="1" applyAlignment="1" applyProtection="1">
      <alignment horizontal="center" vertical="center" wrapText="1"/>
    </xf>
    <xf numFmtId="0" fontId="0" fillId="0" borderId="0" xfId="0" applyBorder="1" applyAlignment="1" applyProtection="1">
      <alignment wrapText="1"/>
    </xf>
    <xf numFmtId="0" fontId="0" fillId="0" borderId="0" xfId="0" applyBorder="1" applyAlignment="1" applyProtection="1">
      <alignment vertical="center" wrapText="1"/>
    </xf>
    <xf numFmtId="0" fontId="4" fillId="2" borderId="1"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8" fillId="0" borderId="1" xfId="0" applyFont="1" applyBorder="1" applyAlignment="1" applyProtection="1">
      <alignment horizontal="center" vertical="top"/>
    </xf>
    <xf numFmtId="9" fontId="8" fillId="0" borderId="1" xfId="0" applyNumberFormat="1" applyFont="1" applyBorder="1" applyAlignment="1" applyProtection="1">
      <alignment horizontal="left" vertical="top" wrapText="1"/>
    </xf>
    <xf numFmtId="0" fontId="8" fillId="0" borderId="6" xfId="0" applyFont="1" applyBorder="1" applyAlignment="1" applyProtection="1">
      <alignment horizontal="center" vertical="top" wrapText="1"/>
    </xf>
    <xf numFmtId="0" fontId="8" fillId="0" borderId="6" xfId="0" applyFont="1" applyBorder="1" applyAlignment="1" applyProtection="1">
      <alignment vertical="top" wrapText="1"/>
    </xf>
    <xf numFmtId="0" fontId="7" fillId="4" borderId="1" xfId="0" applyFont="1" applyFill="1" applyBorder="1" applyAlignment="1" applyProtection="1">
      <alignment horizontal="center" vertical="top" wrapText="1"/>
    </xf>
    <xf numFmtId="0" fontId="9" fillId="0" borderId="1" xfId="0" applyFont="1" applyBorder="1" applyAlignment="1" applyProtection="1">
      <alignment vertical="top" wrapText="1"/>
    </xf>
    <xf numFmtId="0" fontId="19" fillId="0" borderId="0" xfId="0" applyFont="1" applyAlignment="1" applyProtection="1">
      <alignment wrapText="1"/>
    </xf>
    <xf numFmtId="0" fontId="8" fillId="0" borderId="0" xfId="0" applyFont="1" applyBorder="1" applyAlignment="1" applyProtection="1">
      <alignment wrapText="1"/>
    </xf>
    <xf numFmtId="0" fontId="8" fillId="0" borderId="0" xfId="0" applyFont="1" applyBorder="1" applyAlignment="1" applyProtection="1">
      <alignment vertical="center" wrapText="1"/>
    </xf>
    <xf numFmtId="0" fontId="8" fillId="0" borderId="0" xfId="0" applyFont="1" applyAlignment="1" applyProtection="1">
      <alignment wrapText="1"/>
    </xf>
    <xf numFmtId="0" fontId="8" fillId="0" borderId="0" xfId="0" applyFont="1" applyAlignment="1" applyProtection="1">
      <alignment horizontal="center" vertical="center"/>
    </xf>
    <xf numFmtId="0" fontId="8" fillId="0" borderId="0" xfId="0" applyFont="1" applyAlignment="1" applyProtection="1">
      <alignment horizontal="left" vertical="top"/>
    </xf>
    <xf numFmtId="0" fontId="12" fillId="0" borderId="0" xfId="0" applyFont="1" applyAlignment="1" applyProtection="1">
      <alignment wrapText="1"/>
    </xf>
    <xf numFmtId="0" fontId="0" fillId="0" borderId="0" xfId="0" applyAlignment="1" applyProtection="1"/>
    <xf numFmtId="0" fontId="18" fillId="0" borderId="13" xfId="0" applyFont="1" applyBorder="1" applyAlignment="1" applyProtection="1"/>
    <xf numFmtId="0" fontId="8" fillId="0" borderId="13" xfId="0" applyFont="1" applyBorder="1" applyAlignment="1" applyProtection="1">
      <alignment wrapText="1"/>
    </xf>
    <xf numFmtId="0" fontId="8" fillId="0" borderId="13" xfId="0" applyFont="1" applyBorder="1" applyAlignment="1" applyProtection="1">
      <alignment vertical="center" wrapText="1"/>
    </xf>
    <xf numFmtId="0" fontId="1" fillId="0" borderId="0" xfId="0" applyFont="1" applyAlignment="1" applyProtection="1">
      <alignment horizontal="left" vertical="center"/>
    </xf>
    <xf numFmtId="0" fontId="0" fillId="0" borderId="0" xfId="0" applyAlignment="1" applyProtection="1">
      <alignment horizontal="center"/>
    </xf>
    <xf numFmtId="0" fontId="8" fillId="0" borderId="6" xfId="0" applyFont="1" applyBorder="1" applyAlignment="1" applyProtection="1">
      <alignment horizontal="left" vertical="top" wrapText="1"/>
    </xf>
    <xf numFmtId="0" fontId="8" fillId="0" borderId="1" xfId="0" applyFont="1" applyBorder="1" applyAlignment="1" applyProtection="1">
      <alignment horizontal="center" vertical="center"/>
    </xf>
    <xf numFmtId="0" fontId="8" fillId="0" borderId="0" xfId="0" applyFont="1" applyProtection="1"/>
    <xf numFmtId="0" fontId="10" fillId="0" borderId="1" xfId="0" applyFont="1" applyBorder="1" applyAlignment="1" applyProtection="1">
      <alignment horizontal="left" vertical="top" wrapText="1"/>
    </xf>
    <xf numFmtId="0" fontId="13" fillId="0" borderId="1" xfId="0" applyFont="1" applyBorder="1" applyAlignment="1" applyProtection="1">
      <alignment horizontal="left" vertical="top" wrapText="1"/>
    </xf>
    <xf numFmtId="9" fontId="8" fillId="0" borderId="0" xfId="0" applyNumberFormat="1" applyFont="1" applyBorder="1" applyAlignment="1" applyProtection="1">
      <alignment horizontal="left" vertical="top" wrapText="1"/>
    </xf>
    <xf numFmtId="0" fontId="9" fillId="0" borderId="1"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center" vertical="top" wrapText="1"/>
    </xf>
    <xf numFmtId="9" fontId="8" fillId="0" borderId="1" xfId="0" applyNumberFormat="1" applyFont="1" applyBorder="1" applyAlignment="1" applyProtection="1">
      <alignment vertical="top" wrapText="1"/>
    </xf>
    <xf numFmtId="0" fontId="8" fillId="0" borderId="1" xfId="0" applyFont="1" applyBorder="1" applyProtection="1"/>
    <xf numFmtId="0" fontId="8" fillId="0" borderId="1" xfId="0" quotePrefix="1" applyFont="1" applyBorder="1" applyAlignment="1" applyProtection="1">
      <alignment vertical="top" wrapText="1"/>
    </xf>
    <xf numFmtId="0" fontId="8" fillId="0" borderId="0" xfId="0" applyFont="1" applyAlignment="1" applyProtection="1">
      <alignment vertical="top" wrapText="1"/>
    </xf>
    <xf numFmtId="0" fontId="0" fillId="0" borderId="0" xfId="0" applyAlignment="1" applyProtection="1">
      <alignment horizontal="left" wrapText="1"/>
    </xf>
    <xf numFmtId="0" fontId="8" fillId="0" borderId="0" xfId="0" applyFont="1" applyBorder="1" applyAlignment="1" applyProtection="1">
      <alignment horizontal="left" wrapText="1"/>
    </xf>
    <xf numFmtId="0" fontId="8" fillId="0" borderId="0" xfId="0" applyFont="1" applyBorder="1" applyAlignment="1" applyProtection="1">
      <alignment horizontal="left" vertical="center" wrapText="1"/>
    </xf>
    <xf numFmtId="0" fontId="0" fillId="0" borderId="0" xfId="0" applyAlignment="1" applyProtection="1">
      <alignment vertical="top" wrapText="1"/>
    </xf>
    <xf numFmtId="0" fontId="5" fillId="6"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xf>
    <xf numFmtId="0" fontId="22" fillId="0" borderId="0" xfId="0" applyFont="1" applyAlignment="1" applyProtection="1">
      <alignment wrapText="1"/>
    </xf>
    <xf numFmtId="0" fontId="20" fillId="0" borderId="1" xfId="0" applyFont="1" applyFill="1" applyBorder="1" applyAlignment="1" applyProtection="1">
      <alignment vertical="top" wrapText="1"/>
    </xf>
    <xf numFmtId="0" fontId="19" fillId="0" borderId="0" xfId="0" applyFont="1" applyAlignment="1" applyProtection="1">
      <alignment vertical="top" wrapText="1"/>
    </xf>
    <xf numFmtId="0" fontId="8" fillId="0" borderId="1" xfId="0" quotePrefix="1" applyFont="1" applyBorder="1" applyAlignment="1" applyProtection="1">
      <alignment horizontal="left" vertical="top" wrapText="1"/>
    </xf>
    <xf numFmtId="0" fontId="23" fillId="0" borderId="0" xfId="0" quotePrefix="1" applyFont="1" applyAlignment="1" applyProtection="1">
      <alignment wrapText="1"/>
    </xf>
    <xf numFmtId="0" fontId="8" fillId="0" borderId="1" xfId="0" applyFont="1"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0" fontId="13" fillId="0" borderId="1" xfId="0" applyFont="1" applyBorder="1" applyAlignment="1" applyProtection="1">
      <alignment horizontal="left" vertical="top" wrapText="1"/>
      <protection locked="0"/>
    </xf>
    <xf numFmtId="9" fontId="8" fillId="0" borderId="1" xfId="0" applyNumberFormat="1" applyFont="1" applyBorder="1" applyAlignment="1" applyProtection="1">
      <alignment horizontal="left" vertical="top" wrapText="1"/>
      <protection locked="0"/>
    </xf>
    <xf numFmtId="9" fontId="8" fillId="0" borderId="1" xfId="0" applyNumberFormat="1"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19" fillId="0" borderId="0" xfId="0" applyFont="1" applyAlignment="1" applyProtection="1">
      <alignment vertical="top" wrapText="1"/>
      <protection locked="0"/>
    </xf>
    <xf numFmtId="9" fontId="20" fillId="0" borderId="1" xfId="0" applyNumberFormat="1" applyFont="1" applyFill="1" applyBorder="1" applyAlignment="1" applyProtection="1">
      <alignment vertical="top" wrapText="1"/>
      <protection locked="0"/>
    </xf>
    <xf numFmtId="0" fontId="8" fillId="0" borderId="1" xfId="0" quotePrefix="1" applyFont="1" applyBorder="1" applyAlignment="1" applyProtection="1">
      <alignment horizontal="left" vertical="top" wrapText="1"/>
      <protection locked="0"/>
    </xf>
    <xf numFmtId="9" fontId="8" fillId="0" borderId="0" xfId="0" applyNumberFormat="1" applyFont="1" applyBorder="1" applyAlignment="1" applyProtection="1">
      <alignment horizontal="left" vertical="top" wrapText="1"/>
      <protection locked="0"/>
    </xf>
    <xf numFmtId="9" fontId="19" fillId="0" borderId="0" xfId="0" applyNumberFormat="1" applyFont="1" applyAlignment="1" applyProtection="1">
      <alignment vertical="top" wrapText="1"/>
      <protection locked="0"/>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7" fillId="4" borderId="2" xfId="0" applyFont="1" applyFill="1" applyBorder="1" applyAlignment="1" applyProtection="1">
      <alignment horizontal="center" vertical="top" wrapText="1"/>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3" fillId="0" borderId="0" xfId="0" applyFont="1" applyAlignment="1" applyProtection="1">
      <alignment horizontal="left" vertical="top" wrapText="1"/>
    </xf>
    <xf numFmtId="0" fontId="3" fillId="0" borderId="0" xfId="0" applyFont="1" applyAlignment="1" applyProtection="1">
      <alignment horizontal="left" vertical="top" wrapText="1"/>
    </xf>
    <xf numFmtId="0" fontId="8" fillId="0" borderId="7"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8" xfId="0" applyFont="1" applyBorder="1" applyAlignment="1" applyProtection="1">
      <alignment horizontal="left" vertical="top" wrapText="1"/>
    </xf>
    <xf numFmtId="0" fontId="8" fillId="0" borderId="10" xfId="0" applyFont="1" applyBorder="1" applyAlignment="1" applyProtection="1">
      <alignment horizontal="left" vertical="top" wrapText="1"/>
    </xf>
    <xf numFmtId="0" fontId="7" fillId="4" borderId="2" xfId="0" applyFont="1" applyFill="1" applyBorder="1" applyAlignment="1" applyProtection="1">
      <alignment horizontal="center" vertical="top" wrapText="1"/>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8" fillId="0" borderId="11" xfId="0" applyFont="1" applyBorder="1" applyAlignment="1" applyProtection="1">
      <alignment horizontal="center" vertical="top" wrapText="1"/>
    </xf>
    <xf numFmtId="0" fontId="8" fillId="0" borderId="8" xfId="0" applyFont="1" applyBorder="1" applyAlignment="1" applyProtection="1">
      <alignment vertical="top" wrapText="1"/>
    </xf>
    <xf numFmtId="0" fontId="8" fillId="0" borderId="12" xfId="0" applyFont="1" applyBorder="1" applyAlignment="1" applyProtection="1">
      <alignment vertical="top" wrapText="1"/>
    </xf>
    <xf numFmtId="0" fontId="8" fillId="0" borderId="10" xfId="0" applyFont="1" applyBorder="1" applyAlignment="1" applyProtection="1">
      <alignment vertical="top" wrapText="1"/>
    </xf>
    <xf numFmtId="0" fontId="15" fillId="7" borderId="0" xfId="1" applyAlignment="1" applyProtection="1">
      <alignment horizontal="left" wrapText="1"/>
    </xf>
    <xf numFmtId="0" fontId="15" fillId="7" borderId="0" xfId="1" applyAlignment="1" applyProtection="1">
      <alignment horizontal="left"/>
    </xf>
    <xf numFmtId="0" fontId="17" fillId="9" borderId="0" xfId="3" applyAlignment="1" applyProtection="1">
      <alignment horizontal="left"/>
    </xf>
    <xf numFmtId="0" fontId="16" fillId="8" borderId="0" xfId="2" applyAlignment="1" applyProtection="1">
      <alignment horizontal="left"/>
    </xf>
    <xf numFmtId="0" fontId="1" fillId="0" borderId="0" xfId="0" applyFont="1" applyAlignment="1" applyProtection="1">
      <alignment horizontal="left" wrapText="1"/>
    </xf>
    <xf numFmtId="0" fontId="2" fillId="0" borderId="0" xfId="0" applyFont="1" applyAlignment="1" applyProtection="1">
      <alignment horizontal="left" vertical="center" wrapText="1"/>
    </xf>
    <xf numFmtId="0" fontId="6" fillId="3" borderId="5"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9" fillId="0" borderId="4" xfId="0" applyFont="1" applyBorder="1" applyAlignment="1" applyProtection="1">
      <alignment horizontal="left" vertical="top" wrapText="1"/>
    </xf>
    <xf numFmtId="0" fontId="8" fillId="0" borderId="12" xfId="0" applyFont="1" applyBorder="1" applyAlignment="1" applyProtection="1">
      <alignment horizontal="left" vertical="top" wrapText="1"/>
    </xf>
  </cellXfs>
  <cellStyles count="4">
    <cellStyle name="Bad" xfId="2" builtinId="27"/>
    <cellStyle name="Good" xfId="1" builtinId="26"/>
    <cellStyle name="Neutral" xfId="3" builtinId="28"/>
    <cellStyle name="Normal" xfId="0" builtinId="0"/>
  </cellStyles>
  <dxfs count="15">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005E9D"/>
      <color rgb="FFD9E2F3"/>
      <color rgb="FFE3F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sv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absolute">
    <xdr:from>
      <xdr:col>0</xdr:col>
      <xdr:colOff>95251</xdr:colOff>
      <xdr:row>0</xdr:row>
      <xdr:rowOff>95250</xdr:rowOff>
    </xdr:from>
    <xdr:to>
      <xdr:col>1</xdr:col>
      <xdr:colOff>0</xdr:colOff>
      <xdr:row>2</xdr:row>
      <xdr:rowOff>208280</xdr:rowOff>
    </xdr:to>
    <xdr:grpSp>
      <xdr:nvGrpSpPr>
        <xdr:cNvPr id="2" name="Group 1">
          <a:extLst>
            <a:ext uri="{FF2B5EF4-FFF2-40B4-BE49-F238E27FC236}">
              <a16:creationId xmlns:a16="http://schemas.microsoft.com/office/drawing/2014/main" id="{929A2AA7-1CFD-48CC-9FBE-55AEF6CFCCB6}"/>
            </a:ext>
          </a:extLst>
        </xdr:cNvPr>
        <xdr:cNvGrpSpPr/>
      </xdr:nvGrpSpPr>
      <xdr:grpSpPr>
        <a:xfrm>
          <a:off x="95251" y="95250"/>
          <a:ext cx="523874" cy="513080"/>
          <a:chOff x="0" y="0"/>
          <a:chExt cx="536628" cy="536628"/>
        </a:xfrm>
      </xdr:grpSpPr>
      <xdr:sp macro="" textlink="">
        <xdr:nvSpPr>
          <xdr:cNvPr id="3" name="Oval 2">
            <a:extLst>
              <a:ext uri="{FF2B5EF4-FFF2-40B4-BE49-F238E27FC236}">
                <a16:creationId xmlns:a16="http://schemas.microsoft.com/office/drawing/2014/main" id="{03CD0128-405F-4C3B-84DA-4AF1792BB396}"/>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4" name="Graphic 3">
            <a:extLst>
              <a:ext uri="{FF2B5EF4-FFF2-40B4-BE49-F238E27FC236}">
                <a16:creationId xmlns:a16="http://schemas.microsoft.com/office/drawing/2014/main" id="{71875D3C-8DE0-46FE-B857-22F52CF56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215" y="80557"/>
            <a:ext cx="373306" cy="39950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0</xdr:col>
      <xdr:colOff>619125</xdr:colOff>
      <xdr:row>2</xdr:row>
      <xdr:rowOff>217805</xdr:rowOff>
    </xdr:to>
    <xdr:grpSp>
      <xdr:nvGrpSpPr>
        <xdr:cNvPr id="5" name="Group 4">
          <a:extLst>
            <a:ext uri="{FF2B5EF4-FFF2-40B4-BE49-F238E27FC236}">
              <a16:creationId xmlns:a16="http://schemas.microsoft.com/office/drawing/2014/main" id="{926167BD-A412-438D-AA6B-F61F6F9F67F7}"/>
            </a:ext>
          </a:extLst>
        </xdr:cNvPr>
        <xdr:cNvGrpSpPr/>
      </xdr:nvGrpSpPr>
      <xdr:grpSpPr>
        <a:xfrm>
          <a:off x="95250" y="152400"/>
          <a:ext cx="523875" cy="494030"/>
          <a:chOff x="0" y="0"/>
          <a:chExt cx="536628" cy="536628"/>
        </a:xfrm>
      </xdr:grpSpPr>
      <xdr:sp macro="" textlink="">
        <xdr:nvSpPr>
          <xdr:cNvPr id="6" name="Oval 5">
            <a:extLst>
              <a:ext uri="{FF2B5EF4-FFF2-40B4-BE49-F238E27FC236}">
                <a16:creationId xmlns:a16="http://schemas.microsoft.com/office/drawing/2014/main" id="{8103FE61-E3D3-44C9-8877-75570378FD08}"/>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0ECEEFD9-FFCC-4205-B276-064ED752B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9215" y="78547"/>
            <a:ext cx="373306" cy="40352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D342E36-DCAC-4A39-B020-6E2F318F1677}"/>
            </a:ext>
          </a:extLst>
        </xdr:cNvPr>
        <xdr:cNvGrpSpPr/>
      </xdr:nvGrpSpPr>
      <xdr:grpSpPr>
        <a:xfrm>
          <a:off x="95250" y="114300"/>
          <a:ext cx="541020" cy="532130"/>
          <a:chOff x="0" y="0"/>
          <a:chExt cx="536628" cy="536628"/>
        </a:xfrm>
      </xdr:grpSpPr>
      <xdr:sp macro="" textlink="">
        <xdr:nvSpPr>
          <xdr:cNvPr id="6" name="Oval 5">
            <a:extLst>
              <a:ext uri="{FF2B5EF4-FFF2-40B4-BE49-F238E27FC236}">
                <a16:creationId xmlns:a16="http://schemas.microsoft.com/office/drawing/2014/main" id="{78E08A6B-51CD-4AE1-A044-F2FDB27E17FB}"/>
              </a:ext>
            </a:extLst>
          </xdr:cNvPr>
          <xdr:cNvSpPr/>
        </xdr:nvSpPr>
        <xdr:spPr>
          <a:xfrm>
            <a:off x="0" y="0"/>
            <a:ext cx="536628" cy="536628"/>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5D975376-6951-495B-A5B5-7EFA552BCF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665" y="52468"/>
            <a:ext cx="365639" cy="44532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589BF61F-D919-42EE-B065-A2912F0156A4}"/>
            </a:ext>
          </a:extLst>
        </xdr:cNvPr>
        <xdr:cNvGrpSpPr/>
      </xdr:nvGrpSpPr>
      <xdr:grpSpPr>
        <a:xfrm>
          <a:off x="95250" y="114300"/>
          <a:ext cx="541020" cy="532130"/>
          <a:chOff x="0" y="0"/>
          <a:chExt cx="541020" cy="541655"/>
        </a:xfrm>
      </xdr:grpSpPr>
      <xdr:sp macro="" textlink="">
        <xdr:nvSpPr>
          <xdr:cNvPr id="6" name="Oval 5">
            <a:extLst>
              <a:ext uri="{FF2B5EF4-FFF2-40B4-BE49-F238E27FC236}">
                <a16:creationId xmlns:a16="http://schemas.microsoft.com/office/drawing/2014/main" id="{2667D3D6-56B5-46E4-BE97-F352F7D8586D}"/>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36A4F91D-0CE0-42FD-A6B3-402EAD2C0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332" y="71616"/>
            <a:ext cx="347472" cy="41955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0</xdr:col>
      <xdr:colOff>636270</xdr:colOff>
      <xdr:row>2</xdr:row>
      <xdr:rowOff>217805</xdr:rowOff>
    </xdr:to>
    <xdr:grpSp>
      <xdr:nvGrpSpPr>
        <xdr:cNvPr id="5" name="Group 4">
          <a:extLst>
            <a:ext uri="{FF2B5EF4-FFF2-40B4-BE49-F238E27FC236}">
              <a16:creationId xmlns:a16="http://schemas.microsoft.com/office/drawing/2014/main" id="{8A532B37-C323-4952-88B5-55CE357A818C}"/>
            </a:ext>
          </a:extLst>
        </xdr:cNvPr>
        <xdr:cNvGrpSpPr/>
      </xdr:nvGrpSpPr>
      <xdr:grpSpPr>
        <a:xfrm>
          <a:off x="95250" y="114300"/>
          <a:ext cx="541020" cy="532130"/>
          <a:chOff x="0" y="0"/>
          <a:chExt cx="541020" cy="541655"/>
        </a:xfrm>
      </xdr:grpSpPr>
      <xdr:sp macro="" textlink="">
        <xdr:nvSpPr>
          <xdr:cNvPr id="6" name="Oval 5">
            <a:extLst>
              <a:ext uri="{FF2B5EF4-FFF2-40B4-BE49-F238E27FC236}">
                <a16:creationId xmlns:a16="http://schemas.microsoft.com/office/drawing/2014/main" id="{8E4B1198-F031-4114-8AAD-C55E5BED44F1}"/>
              </a:ext>
            </a:extLst>
          </xdr:cNvPr>
          <xdr:cNvSpPr/>
        </xdr:nvSpPr>
        <xdr:spPr>
          <a:xfrm>
            <a:off x="0" y="0"/>
            <a:ext cx="541020" cy="541655"/>
          </a:xfrm>
          <a:prstGeom prst="ellipse">
            <a:avLst/>
          </a:prstGeom>
          <a:solidFill>
            <a:srgbClr val="E4F0FA">
              <a:alpha val="50000"/>
            </a:srgbClr>
          </a:solidFill>
          <a:ln w="19050" cap="flat" cmpd="sng" algn="ctr">
            <a:solidFill>
              <a:srgbClr val="B1D4F1"/>
            </a:solidFill>
            <a:prstDash val="solid"/>
            <a:miter lim="800000"/>
          </a:ln>
          <a:effectLst/>
        </xdr:spPr>
        <xdr:txBody>
          <a:bodyPr wrap="square" rtlCol="0" anchor="ctr"/>
          <a:lstStyle/>
          <a:p>
            <a:endParaRPr lang="en-US"/>
          </a:p>
        </xdr:txBody>
      </xdr:sp>
      <xdr:pic>
        <xdr:nvPicPr>
          <xdr:cNvPr id="7" name="Graphic 6">
            <a:extLst>
              <a:ext uri="{FF2B5EF4-FFF2-40B4-BE49-F238E27FC236}">
                <a16:creationId xmlns:a16="http://schemas.microsoft.com/office/drawing/2014/main" id="{B4A8551B-8C63-4B00-ADA1-E730C9A4E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100" y="29084"/>
            <a:ext cx="476885" cy="47688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Z302"/>
  <sheetViews>
    <sheetView showGridLines="0" zoomScale="70" zoomScaleNormal="70" workbookViewId="0">
      <pane ySplit="6" topLeftCell="S26" activePane="bottomLeft" state="frozen"/>
      <selection pane="bottomLeft" activeCell="W30" sqref="W30"/>
      <selection activeCell="K13" sqref="K13"/>
    </sheetView>
  </sheetViews>
  <sheetFormatPr defaultRowHeight="14.25"/>
  <cols>
    <col min="1" max="1" width="9.28515625" style="32" customWidth="1"/>
    <col min="2" max="2" width="22.5703125" style="38" customWidth="1"/>
    <col min="3" max="3" width="3.85546875" style="39" customWidth="1"/>
    <col min="4" max="4" width="43.28515625" style="32" customWidth="1"/>
    <col min="5" max="5" width="14.28515625" style="35" hidden="1" customWidth="1"/>
    <col min="6" max="6" width="40.5703125" style="36" hidden="1" customWidth="1"/>
    <col min="7" max="7" width="19.42578125" style="36" hidden="1" customWidth="1"/>
    <col min="8" max="8" width="15.7109375" style="36" hidden="1" customWidth="1"/>
    <col min="9" max="9" width="21.28515625" style="36" hidden="1" customWidth="1"/>
    <col min="10" max="10" width="14.28515625" style="36" hidden="1" customWidth="1"/>
    <col min="11" max="11" width="32.140625" style="36" customWidth="1"/>
    <col min="12" max="12" width="15.85546875" style="7" customWidth="1"/>
    <col min="13" max="13" width="15.85546875" style="7" hidden="1" customWidth="1"/>
    <col min="14" max="14" width="39.140625" style="7" hidden="1" customWidth="1"/>
    <col min="15" max="15" width="25.28515625" style="25" customWidth="1"/>
    <col min="16" max="16" width="22.140625" style="7" customWidth="1"/>
    <col min="17" max="17" width="16.28515625" style="7" customWidth="1"/>
    <col min="18" max="18" width="20.5703125" style="25" customWidth="1"/>
    <col min="19" max="19" width="27" style="25" customWidth="1"/>
    <col min="20" max="20" width="19.28515625" style="25" customWidth="1"/>
    <col min="21" max="21" width="41.7109375" style="25" customWidth="1"/>
    <col min="22" max="22" width="20" style="25" customWidth="1"/>
    <col min="23" max="23" width="30.42578125" style="25" customWidth="1"/>
    <col min="24" max="25" width="31.140625" customWidth="1"/>
  </cols>
  <sheetData>
    <row r="2" spans="1:26" ht="17.649999999999999">
      <c r="B2" s="123" t="s">
        <v>0</v>
      </c>
      <c r="C2" s="123"/>
      <c r="D2" s="123"/>
      <c r="E2" s="33"/>
      <c r="F2" s="34"/>
      <c r="G2" s="34"/>
      <c r="H2" s="34"/>
      <c r="I2" s="34"/>
      <c r="J2" s="34"/>
      <c r="K2" s="34"/>
      <c r="L2" s="6"/>
      <c r="M2" s="6"/>
      <c r="N2" s="6"/>
      <c r="P2" s="6"/>
      <c r="Q2" s="6"/>
    </row>
    <row r="3" spans="1:26" ht="17.649999999999999">
      <c r="B3" s="124" t="s">
        <v>1</v>
      </c>
      <c r="C3" s="124"/>
      <c r="D3" s="124"/>
      <c r="O3" s="5"/>
      <c r="R3" s="5"/>
      <c r="S3" s="5"/>
      <c r="T3" s="5"/>
      <c r="U3" s="5"/>
      <c r="V3" s="5"/>
      <c r="W3" s="5"/>
    </row>
    <row r="4" spans="1:26">
      <c r="B4" s="105" t="s">
        <v>2</v>
      </c>
      <c r="C4" s="105"/>
      <c r="D4" s="105"/>
      <c r="E4" s="37"/>
      <c r="F4" s="104"/>
      <c r="G4" s="104"/>
      <c r="H4" s="104"/>
      <c r="I4" s="104"/>
      <c r="J4" s="104"/>
      <c r="K4" s="104"/>
      <c r="L4" s="31"/>
      <c r="M4" s="31"/>
      <c r="N4" s="31"/>
      <c r="O4" s="3"/>
      <c r="P4" s="31"/>
      <c r="Q4" s="31"/>
      <c r="R4" s="3"/>
      <c r="S4" s="3"/>
      <c r="T4" s="3"/>
      <c r="U4" s="3"/>
      <c r="V4" s="3"/>
      <c r="W4" s="3"/>
      <c r="X4" s="3"/>
      <c r="Y4" s="3"/>
      <c r="Z4" s="3"/>
    </row>
    <row r="5" spans="1:26" ht="9" customHeight="1"/>
    <row r="6" spans="1:26" ht="45.75" customHeight="1">
      <c r="A6" s="40"/>
      <c r="B6" s="41" t="s">
        <v>3</v>
      </c>
      <c r="C6" s="125" t="s">
        <v>4</v>
      </c>
      <c r="D6" s="126"/>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6" ht="127.9">
      <c r="A7" s="110" t="s">
        <v>24</v>
      </c>
      <c r="B7" s="113" t="s">
        <v>25</v>
      </c>
      <c r="C7" s="106">
        <v>1</v>
      </c>
      <c r="D7" s="108" t="s">
        <v>26</v>
      </c>
      <c r="E7" s="44" t="s">
        <v>27</v>
      </c>
      <c r="F7" s="17" t="s">
        <v>28</v>
      </c>
      <c r="G7" s="17" t="s">
        <v>29</v>
      </c>
      <c r="H7" s="17" t="s">
        <v>30</v>
      </c>
      <c r="I7" s="45" t="s">
        <v>31</v>
      </c>
      <c r="J7" s="45">
        <v>1</v>
      </c>
      <c r="K7" s="17" t="s">
        <v>32</v>
      </c>
      <c r="L7" s="17" t="s">
        <v>29</v>
      </c>
      <c r="M7" s="15"/>
      <c r="N7" s="17" t="s">
        <v>33</v>
      </c>
      <c r="O7" s="17"/>
      <c r="P7" s="17" t="s">
        <v>34</v>
      </c>
      <c r="Q7" s="88" t="s">
        <v>35</v>
      </c>
      <c r="R7" s="17"/>
      <c r="S7" s="15" t="s">
        <v>36</v>
      </c>
      <c r="T7" s="91">
        <v>0.8</v>
      </c>
      <c r="U7" s="15" t="s">
        <v>37</v>
      </c>
      <c r="V7" s="15" t="s">
        <v>38</v>
      </c>
      <c r="W7" s="15"/>
      <c r="X7" s="17" t="s">
        <v>39</v>
      </c>
      <c r="Y7" s="17" t="s">
        <v>40</v>
      </c>
    </row>
    <row r="8" spans="1:26" ht="42.75">
      <c r="A8" s="111"/>
      <c r="B8" s="114"/>
      <c r="C8" s="107"/>
      <c r="D8" s="109"/>
      <c r="E8" s="44"/>
      <c r="F8" s="17" t="s">
        <v>41</v>
      </c>
      <c r="G8" s="17" t="s">
        <v>29</v>
      </c>
      <c r="H8" s="17" t="s">
        <v>30</v>
      </c>
      <c r="I8" s="17" t="s">
        <v>42</v>
      </c>
      <c r="J8" s="17">
        <v>50</v>
      </c>
      <c r="K8" s="17" t="s">
        <v>43</v>
      </c>
      <c r="L8" s="17" t="s">
        <v>29</v>
      </c>
      <c r="M8" s="15"/>
      <c r="N8" s="17"/>
      <c r="O8" s="17"/>
      <c r="P8" s="17" t="s">
        <v>44</v>
      </c>
      <c r="Q8" s="88" t="s">
        <v>45</v>
      </c>
      <c r="R8" s="17"/>
      <c r="S8" s="15" t="s">
        <v>46</v>
      </c>
      <c r="T8" s="91">
        <v>1</v>
      </c>
      <c r="U8" s="15" t="s">
        <v>47</v>
      </c>
      <c r="V8" s="15" t="s">
        <v>48</v>
      </c>
      <c r="W8" s="15" t="s">
        <v>49</v>
      </c>
      <c r="X8" s="17" t="s">
        <v>50</v>
      </c>
      <c r="Y8" s="17"/>
    </row>
    <row r="9" spans="1:26" ht="171">
      <c r="A9" s="111"/>
      <c r="B9" s="114"/>
      <c r="C9" s="46">
        <v>2</v>
      </c>
      <c r="D9" s="47" t="s">
        <v>51</v>
      </c>
      <c r="E9" s="44" t="s">
        <v>52</v>
      </c>
      <c r="F9" s="17" t="s">
        <v>53</v>
      </c>
      <c r="G9" s="17" t="s">
        <v>54</v>
      </c>
      <c r="H9" s="17" t="s">
        <v>55</v>
      </c>
      <c r="I9" s="17" t="s">
        <v>56</v>
      </c>
      <c r="J9" s="17">
        <v>60</v>
      </c>
      <c r="K9" s="17" t="s">
        <v>57</v>
      </c>
      <c r="L9" s="17" t="s">
        <v>29</v>
      </c>
      <c r="M9" s="15"/>
      <c r="N9" s="17" t="s">
        <v>58</v>
      </c>
      <c r="O9" s="17"/>
      <c r="P9" s="17" t="s">
        <v>59</v>
      </c>
      <c r="Q9" s="88" t="s">
        <v>45</v>
      </c>
      <c r="R9" s="17" t="s">
        <v>60</v>
      </c>
      <c r="S9" s="15" t="s">
        <v>61</v>
      </c>
      <c r="T9" s="91">
        <v>1</v>
      </c>
      <c r="U9" s="15" t="s">
        <v>62</v>
      </c>
      <c r="V9" s="15" t="s">
        <v>63</v>
      </c>
      <c r="W9" s="15"/>
      <c r="X9" s="17" t="s">
        <v>64</v>
      </c>
      <c r="Y9" s="17" t="s">
        <v>65</v>
      </c>
    </row>
    <row r="10" spans="1:26" ht="114">
      <c r="A10" s="111"/>
      <c r="B10" s="114"/>
      <c r="C10" s="106">
        <v>3</v>
      </c>
      <c r="D10" s="108" t="s">
        <v>66</v>
      </c>
      <c r="E10" s="44" t="s">
        <v>27</v>
      </c>
      <c r="F10" s="17" t="s">
        <v>67</v>
      </c>
      <c r="G10" s="17" t="s">
        <v>68</v>
      </c>
      <c r="H10" s="17" t="s">
        <v>69</v>
      </c>
      <c r="I10" s="17" t="s">
        <v>31</v>
      </c>
      <c r="J10" s="17">
        <v>100</v>
      </c>
      <c r="K10" s="17" t="s">
        <v>70</v>
      </c>
      <c r="L10" s="17" t="s">
        <v>71</v>
      </c>
      <c r="M10" s="15"/>
      <c r="N10" s="17" t="s">
        <v>72</v>
      </c>
      <c r="O10" s="17" t="s">
        <v>73</v>
      </c>
      <c r="P10" s="17" t="s">
        <v>74</v>
      </c>
      <c r="Q10" s="88" t="s">
        <v>45</v>
      </c>
      <c r="R10" s="17" t="s">
        <v>75</v>
      </c>
      <c r="S10" s="15" t="s">
        <v>76</v>
      </c>
      <c r="T10" s="91">
        <v>0.5</v>
      </c>
      <c r="U10" s="15" t="s">
        <v>77</v>
      </c>
      <c r="V10" s="15" t="s">
        <v>71</v>
      </c>
      <c r="W10" s="15"/>
      <c r="X10" s="17" t="s">
        <v>78</v>
      </c>
      <c r="Y10" s="17" t="s">
        <v>79</v>
      </c>
    </row>
    <row r="11" spans="1:26" ht="39" customHeight="1">
      <c r="A11" s="111"/>
      <c r="B11" s="114"/>
      <c r="C11" s="107"/>
      <c r="D11" s="109"/>
      <c r="E11" s="44"/>
      <c r="F11" s="17" t="s">
        <v>80</v>
      </c>
      <c r="G11" s="17" t="s">
        <v>68</v>
      </c>
      <c r="H11" s="17" t="s">
        <v>81</v>
      </c>
      <c r="I11" s="17" t="s">
        <v>31</v>
      </c>
      <c r="J11" s="17">
        <v>90</v>
      </c>
      <c r="K11" s="17" t="s">
        <v>82</v>
      </c>
      <c r="L11" s="17" t="s">
        <v>68</v>
      </c>
      <c r="M11" s="15"/>
      <c r="N11" s="17"/>
      <c r="O11" s="17"/>
      <c r="P11" s="17" t="s">
        <v>83</v>
      </c>
      <c r="Q11" s="88" t="s">
        <v>45</v>
      </c>
      <c r="R11" s="17"/>
      <c r="S11" s="15" t="s">
        <v>84</v>
      </c>
      <c r="T11" s="91">
        <v>1</v>
      </c>
      <c r="U11" s="15"/>
      <c r="V11" s="15" t="s">
        <v>68</v>
      </c>
      <c r="W11" s="15"/>
      <c r="X11" s="17" t="s">
        <v>64</v>
      </c>
      <c r="Y11" s="17"/>
    </row>
    <row r="12" spans="1:26" ht="54.4" customHeight="1">
      <c r="A12" s="112"/>
      <c r="B12" s="127"/>
      <c r="C12" s="46">
        <v>4</v>
      </c>
      <c r="D12" s="47" t="s">
        <v>85</v>
      </c>
      <c r="E12" s="44" t="s">
        <v>27</v>
      </c>
      <c r="F12" s="17" t="s">
        <v>86</v>
      </c>
      <c r="G12" s="17" t="s">
        <v>87</v>
      </c>
      <c r="H12" s="17" t="s">
        <v>88</v>
      </c>
      <c r="I12" s="17" t="s">
        <v>56</v>
      </c>
      <c r="J12" s="17">
        <v>60</v>
      </c>
      <c r="K12" s="17" t="s">
        <v>89</v>
      </c>
      <c r="L12" s="17" t="s">
        <v>87</v>
      </c>
      <c r="M12" s="15"/>
      <c r="N12" s="17" t="s">
        <v>90</v>
      </c>
      <c r="O12" s="17"/>
      <c r="P12" s="17" t="s">
        <v>91</v>
      </c>
      <c r="Q12" s="88" t="s">
        <v>45</v>
      </c>
      <c r="R12" s="17"/>
      <c r="S12" s="15" t="s">
        <v>91</v>
      </c>
      <c r="T12" s="91">
        <v>1</v>
      </c>
      <c r="U12" s="15" t="s">
        <v>89</v>
      </c>
      <c r="V12" s="15" t="s">
        <v>87</v>
      </c>
      <c r="W12" s="15"/>
      <c r="X12" s="17" t="s">
        <v>92</v>
      </c>
      <c r="Y12" s="17" t="s">
        <v>93</v>
      </c>
    </row>
    <row r="13" spans="1:26" ht="327.75">
      <c r="A13" s="110" t="s">
        <v>94</v>
      </c>
      <c r="B13" s="113" t="s">
        <v>95</v>
      </c>
      <c r="C13" s="106">
        <v>1</v>
      </c>
      <c r="D13" s="108" t="s">
        <v>96</v>
      </c>
      <c r="E13" s="17" t="s">
        <v>29</v>
      </c>
      <c r="F13" s="17" t="s">
        <v>97</v>
      </c>
      <c r="G13" s="17" t="s">
        <v>98</v>
      </c>
      <c r="H13" s="17">
        <v>70</v>
      </c>
      <c r="I13" s="17" t="s">
        <v>99</v>
      </c>
      <c r="J13" s="17" t="s">
        <v>29</v>
      </c>
      <c r="K13" s="17" t="s">
        <v>99</v>
      </c>
      <c r="L13" s="17" t="s">
        <v>29</v>
      </c>
      <c r="M13" s="24"/>
      <c r="N13" s="25" t="s">
        <v>100</v>
      </c>
      <c r="O13" s="17"/>
      <c r="P13" s="17" t="s">
        <v>101</v>
      </c>
      <c r="Q13" s="88" t="s">
        <v>45</v>
      </c>
      <c r="R13" s="17" t="s">
        <v>102</v>
      </c>
      <c r="S13" s="15" t="s">
        <v>103</v>
      </c>
      <c r="T13" s="91">
        <v>1</v>
      </c>
      <c r="U13" s="15" t="s">
        <v>104</v>
      </c>
      <c r="V13" s="15" t="s">
        <v>105</v>
      </c>
      <c r="W13" s="15" t="s">
        <v>106</v>
      </c>
      <c r="X13" s="17" t="s">
        <v>107</v>
      </c>
      <c r="Y13" s="17" t="s">
        <v>108</v>
      </c>
    </row>
    <row r="14" spans="1:26" ht="42.75">
      <c r="A14" s="111"/>
      <c r="B14" s="114"/>
      <c r="C14" s="107"/>
      <c r="D14" s="109"/>
      <c r="E14" s="17" t="s">
        <v>29</v>
      </c>
      <c r="F14" s="17" t="s">
        <v>97</v>
      </c>
      <c r="G14" s="17" t="s">
        <v>109</v>
      </c>
      <c r="H14" s="17">
        <v>20</v>
      </c>
      <c r="I14" s="17" t="s">
        <v>110</v>
      </c>
      <c r="J14" s="17" t="s">
        <v>29</v>
      </c>
      <c r="K14" s="17" t="s">
        <v>110</v>
      </c>
      <c r="L14" s="17" t="s">
        <v>29</v>
      </c>
      <c r="M14" s="24"/>
      <c r="N14" s="5" t="s">
        <v>111</v>
      </c>
      <c r="O14" s="17"/>
      <c r="P14" s="17"/>
      <c r="Q14" s="88" t="s">
        <v>35</v>
      </c>
      <c r="R14" s="17" t="s">
        <v>112</v>
      </c>
      <c r="S14" s="15" t="s">
        <v>113</v>
      </c>
      <c r="T14" s="91">
        <v>1</v>
      </c>
      <c r="U14" s="15" t="s">
        <v>114</v>
      </c>
      <c r="V14" s="15" t="s">
        <v>115</v>
      </c>
      <c r="W14" s="15"/>
      <c r="X14" s="17" t="s">
        <v>116</v>
      </c>
      <c r="Y14" s="17" t="s">
        <v>117</v>
      </c>
    </row>
    <row r="15" spans="1:26" ht="71.25">
      <c r="A15" s="111"/>
      <c r="B15" s="114"/>
      <c r="C15" s="46">
        <v>2</v>
      </c>
      <c r="D15" s="47" t="s">
        <v>118</v>
      </c>
      <c r="E15" s="44" t="s">
        <v>27</v>
      </c>
      <c r="F15" s="17" t="s">
        <v>119</v>
      </c>
      <c r="G15" s="17" t="s">
        <v>105</v>
      </c>
      <c r="H15" s="17" t="s">
        <v>120</v>
      </c>
      <c r="I15" s="17" t="s">
        <v>121</v>
      </c>
      <c r="J15" s="17">
        <v>30</v>
      </c>
      <c r="K15" s="17" t="s">
        <v>122</v>
      </c>
      <c r="L15" s="17" t="s">
        <v>105</v>
      </c>
      <c r="M15" s="15"/>
      <c r="N15" s="17" t="s">
        <v>123</v>
      </c>
      <c r="O15" s="17"/>
      <c r="P15" s="17" t="s">
        <v>124</v>
      </c>
      <c r="Q15" s="88" t="s">
        <v>125</v>
      </c>
      <c r="R15" s="17" t="s">
        <v>126</v>
      </c>
      <c r="S15" s="15" t="s">
        <v>127</v>
      </c>
      <c r="T15" s="91">
        <v>0.7</v>
      </c>
      <c r="U15" s="15" t="s">
        <v>128</v>
      </c>
      <c r="V15" s="15" t="s">
        <v>105</v>
      </c>
      <c r="W15" s="15"/>
      <c r="X15" s="17"/>
      <c r="Y15" s="17"/>
    </row>
    <row r="16" spans="1:26" ht="42.75">
      <c r="A16" s="112"/>
      <c r="B16" s="127"/>
      <c r="C16" s="46">
        <v>3</v>
      </c>
      <c r="D16" s="47" t="s">
        <v>129</v>
      </c>
      <c r="E16" s="44" t="s">
        <v>27</v>
      </c>
      <c r="F16" s="17" t="s">
        <v>130</v>
      </c>
      <c r="G16" s="17" t="s">
        <v>131</v>
      </c>
      <c r="H16" s="17" t="s">
        <v>132</v>
      </c>
      <c r="I16" s="17" t="s">
        <v>133</v>
      </c>
      <c r="J16" s="17">
        <v>70</v>
      </c>
      <c r="K16" s="17" t="s">
        <v>134</v>
      </c>
      <c r="L16" s="17" t="s">
        <v>131</v>
      </c>
      <c r="M16" s="15"/>
      <c r="N16" s="17" t="s">
        <v>135</v>
      </c>
      <c r="O16" s="17" t="s">
        <v>136</v>
      </c>
      <c r="P16" s="17" t="s">
        <v>137</v>
      </c>
      <c r="Q16" s="88" t="s">
        <v>35</v>
      </c>
      <c r="R16" s="17" t="s">
        <v>138</v>
      </c>
      <c r="S16" s="15" t="s">
        <v>139</v>
      </c>
      <c r="T16" s="91">
        <v>0.3</v>
      </c>
      <c r="U16" s="15" t="s">
        <v>140</v>
      </c>
      <c r="V16" s="15" t="s">
        <v>105</v>
      </c>
      <c r="W16" s="15"/>
      <c r="X16" s="17"/>
      <c r="Y16" s="17"/>
    </row>
    <row r="17" spans="1:25" ht="142.5">
      <c r="A17" s="48" t="s">
        <v>141</v>
      </c>
      <c r="B17" s="49" t="s">
        <v>142</v>
      </c>
      <c r="C17" s="46">
        <v>1</v>
      </c>
      <c r="D17" s="47" t="s">
        <v>143</v>
      </c>
      <c r="E17" s="44" t="s">
        <v>27</v>
      </c>
      <c r="F17" s="17" t="s">
        <v>144</v>
      </c>
      <c r="G17" s="17" t="s">
        <v>145</v>
      </c>
      <c r="H17" s="17" t="s">
        <v>146</v>
      </c>
      <c r="I17" s="17" t="s">
        <v>147</v>
      </c>
      <c r="J17" s="17">
        <v>80</v>
      </c>
      <c r="K17" s="17" t="s">
        <v>148</v>
      </c>
      <c r="L17" s="17" t="s">
        <v>145</v>
      </c>
      <c r="M17" s="15"/>
      <c r="N17" s="17" t="s">
        <v>149</v>
      </c>
      <c r="O17" s="17" t="s">
        <v>150</v>
      </c>
      <c r="P17" s="17" t="s">
        <v>151</v>
      </c>
      <c r="Q17" s="88" t="s">
        <v>45</v>
      </c>
      <c r="R17" s="17" t="s">
        <v>152</v>
      </c>
      <c r="S17" s="15" t="s">
        <v>151</v>
      </c>
      <c r="T17" s="91">
        <v>1</v>
      </c>
      <c r="U17" s="15" t="s">
        <v>153</v>
      </c>
      <c r="V17" s="15" t="s">
        <v>145</v>
      </c>
      <c r="W17" s="15" t="s">
        <v>154</v>
      </c>
      <c r="X17" s="17" t="s">
        <v>155</v>
      </c>
      <c r="Y17" s="83" t="s">
        <v>156</v>
      </c>
    </row>
    <row r="18" spans="1:25" ht="114">
      <c r="A18" s="48" t="s">
        <v>157</v>
      </c>
      <c r="B18" s="49" t="s">
        <v>158</v>
      </c>
      <c r="C18" s="46">
        <v>1</v>
      </c>
      <c r="D18" s="47" t="s">
        <v>159</v>
      </c>
      <c r="E18" s="44" t="s">
        <v>27</v>
      </c>
      <c r="F18" s="17" t="s">
        <v>160</v>
      </c>
      <c r="G18" s="17" t="s">
        <v>131</v>
      </c>
      <c r="H18" s="17" t="s">
        <v>161</v>
      </c>
      <c r="I18" s="17" t="s">
        <v>162</v>
      </c>
      <c r="J18" s="17">
        <v>20</v>
      </c>
      <c r="K18" s="17" t="s">
        <v>163</v>
      </c>
      <c r="L18" s="17" t="s">
        <v>131</v>
      </c>
      <c r="M18" s="15"/>
      <c r="N18" s="17" t="s">
        <v>164</v>
      </c>
      <c r="O18" s="17"/>
      <c r="P18" s="17" t="s">
        <v>165</v>
      </c>
      <c r="Q18" s="88" t="s">
        <v>35</v>
      </c>
      <c r="R18" s="17" t="s">
        <v>166</v>
      </c>
      <c r="S18" s="15" t="s">
        <v>167</v>
      </c>
      <c r="T18" s="91">
        <v>0.6</v>
      </c>
      <c r="U18" s="15" t="s">
        <v>168</v>
      </c>
      <c r="V18" s="15" t="s">
        <v>105</v>
      </c>
      <c r="W18" s="15"/>
      <c r="X18" s="17" t="s">
        <v>169</v>
      </c>
      <c r="Y18" s="17" t="s">
        <v>170</v>
      </c>
    </row>
    <row r="19" spans="1:25" ht="228">
      <c r="A19" s="110" t="s">
        <v>171</v>
      </c>
      <c r="B19" s="113" t="s">
        <v>172</v>
      </c>
      <c r="C19" s="106">
        <v>1</v>
      </c>
      <c r="D19" s="108" t="s">
        <v>173</v>
      </c>
      <c r="E19" s="44" t="s">
        <v>27</v>
      </c>
      <c r="F19" s="17" t="s">
        <v>174</v>
      </c>
      <c r="G19" s="17" t="s">
        <v>175</v>
      </c>
      <c r="H19" s="17" t="s">
        <v>176</v>
      </c>
      <c r="I19" s="17" t="s">
        <v>177</v>
      </c>
      <c r="J19" s="17">
        <v>80</v>
      </c>
      <c r="K19" s="17" t="s">
        <v>178</v>
      </c>
      <c r="L19" s="17" t="s">
        <v>175</v>
      </c>
      <c r="M19" s="15"/>
      <c r="N19" s="17" t="s">
        <v>179</v>
      </c>
      <c r="O19" s="17" t="s">
        <v>180</v>
      </c>
      <c r="P19" s="17" t="s">
        <v>181</v>
      </c>
      <c r="Q19" s="88" t="s">
        <v>45</v>
      </c>
      <c r="R19" s="17" t="s">
        <v>182</v>
      </c>
      <c r="S19" s="15"/>
      <c r="T19" s="91">
        <v>0.25</v>
      </c>
      <c r="U19" s="15" t="s">
        <v>183</v>
      </c>
      <c r="V19" s="15" t="s">
        <v>184</v>
      </c>
      <c r="W19" s="15" t="s">
        <v>154</v>
      </c>
      <c r="X19" s="17" t="s">
        <v>185</v>
      </c>
      <c r="Y19" s="17" t="s">
        <v>186</v>
      </c>
    </row>
    <row r="20" spans="1:25" ht="156.75">
      <c r="A20" s="111"/>
      <c r="B20" s="114"/>
      <c r="C20" s="107"/>
      <c r="D20" s="109"/>
      <c r="E20" s="44"/>
      <c r="F20" s="17" t="s">
        <v>187</v>
      </c>
      <c r="G20" s="17" t="s">
        <v>188</v>
      </c>
      <c r="H20" s="17" t="s">
        <v>188</v>
      </c>
      <c r="I20" s="17" t="s">
        <v>189</v>
      </c>
      <c r="J20" s="45">
        <v>1</v>
      </c>
      <c r="K20" s="17" t="s">
        <v>190</v>
      </c>
      <c r="L20" s="17" t="s">
        <v>188</v>
      </c>
      <c r="M20" s="15"/>
      <c r="N20" s="17" t="s">
        <v>191</v>
      </c>
      <c r="O20" s="17" t="s">
        <v>192</v>
      </c>
      <c r="P20" s="17" t="s">
        <v>193</v>
      </c>
      <c r="Q20" s="88" t="s">
        <v>35</v>
      </c>
      <c r="R20" s="17"/>
      <c r="S20" s="15"/>
      <c r="T20" s="91">
        <v>0.8</v>
      </c>
      <c r="U20" s="15" t="s">
        <v>194</v>
      </c>
      <c r="V20" s="15" t="s">
        <v>194</v>
      </c>
      <c r="W20" s="15" t="s">
        <v>194</v>
      </c>
      <c r="X20" s="17"/>
      <c r="Y20" s="17"/>
    </row>
    <row r="21" spans="1:25" ht="114">
      <c r="A21" s="111"/>
      <c r="B21" s="114"/>
      <c r="C21" s="106">
        <v>2</v>
      </c>
      <c r="D21" s="116" t="s">
        <v>195</v>
      </c>
      <c r="E21" s="44" t="s">
        <v>27</v>
      </c>
      <c r="F21" s="17" t="s">
        <v>196</v>
      </c>
      <c r="G21" s="17" t="s">
        <v>197</v>
      </c>
      <c r="H21" s="17" t="s">
        <v>198</v>
      </c>
      <c r="I21" s="17" t="s">
        <v>199</v>
      </c>
      <c r="J21" s="45">
        <v>1</v>
      </c>
      <c r="K21" s="17" t="s">
        <v>200</v>
      </c>
      <c r="L21" s="17" t="s">
        <v>201</v>
      </c>
      <c r="M21" s="15"/>
      <c r="N21" s="17" t="s">
        <v>202</v>
      </c>
      <c r="O21" s="17" t="s">
        <v>203</v>
      </c>
      <c r="P21" s="17" t="s">
        <v>204</v>
      </c>
      <c r="Q21" s="88" t="s">
        <v>35</v>
      </c>
      <c r="R21" s="17" t="s">
        <v>205</v>
      </c>
      <c r="S21" s="15" t="s">
        <v>206</v>
      </c>
      <c r="T21" s="91">
        <v>0.6</v>
      </c>
      <c r="U21" s="15" t="s">
        <v>207</v>
      </c>
      <c r="V21" s="15" t="s">
        <v>201</v>
      </c>
      <c r="W21" s="15" t="s">
        <v>208</v>
      </c>
      <c r="X21" s="17"/>
      <c r="Y21" s="17"/>
    </row>
    <row r="22" spans="1:25" ht="57">
      <c r="A22" s="102"/>
      <c r="B22" s="100"/>
      <c r="C22" s="115"/>
      <c r="D22" s="117"/>
      <c r="E22" s="44"/>
      <c r="F22" s="17"/>
      <c r="G22" s="17"/>
      <c r="H22" s="17"/>
      <c r="I22" s="17"/>
      <c r="J22" s="45"/>
      <c r="K22" s="17" t="s">
        <v>209</v>
      </c>
      <c r="L22" s="17"/>
      <c r="M22" s="15"/>
      <c r="N22" s="17"/>
      <c r="O22" s="17"/>
      <c r="P22" s="17" t="s">
        <v>210</v>
      </c>
      <c r="Q22" s="88" t="s">
        <v>45</v>
      </c>
      <c r="R22" s="17"/>
      <c r="S22" s="15" t="s">
        <v>211</v>
      </c>
      <c r="T22" s="91">
        <v>1</v>
      </c>
      <c r="U22" s="15" t="s">
        <v>212</v>
      </c>
      <c r="V22" s="15" t="s">
        <v>213</v>
      </c>
      <c r="W22" s="15"/>
      <c r="X22" s="17"/>
      <c r="Y22" s="17"/>
    </row>
    <row r="23" spans="1:25" ht="57">
      <c r="A23" s="102"/>
      <c r="B23" s="100"/>
      <c r="C23" s="115"/>
      <c r="D23" s="117"/>
      <c r="E23" s="44"/>
      <c r="F23" s="17"/>
      <c r="G23" s="17"/>
      <c r="H23" s="17"/>
      <c r="I23" s="17"/>
      <c r="J23" s="45"/>
      <c r="K23" s="17" t="s">
        <v>214</v>
      </c>
      <c r="L23" s="17"/>
      <c r="M23" s="15"/>
      <c r="N23" s="17"/>
      <c r="O23" s="17"/>
      <c r="P23" s="17" t="s">
        <v>215</v>
      </c>
      <c r="Q23" s="88" t="s">
        <v>45</v>
      </c>
      <c r="R23" s="17"/>
      <c r="S23" s="15" t="s">
        <v>216</v>
      </c>
      <c r="T23" s="91">
        <v>1</v>
      </c>
      <c r="U23" s="15" t="s">
        <v>217</v>
      </c>
      <c r="V23" s="15" t="s">
        <v>218</v>
      </c>
      <c r="W23" s="15"/>
      <c r="X23" s="17"/>
      <c r="Y23" s="17"/>
    </row>
    <row r="24" spans="1:25" ht="42.75">
      <c r="A24" s="102"/>
      <c r="B24" s="100"/>
      <c r="C24" s="115"/>
      <c r="D24" s="117"/>
      <c r="E24" s="44"/>
      <c r="F24" s="17"/>
      <c r="G24" s="17"/>
      <c r="H24" s="17"/>
      <c r="I24" s="17"/>
      <c r="J24" s="45"/>
      <c r="K24" s="50" t="s">
        <v>219</v>
      </c>
      <c r="L24" s="17"/>
      <c r="M24" s="15"/>
      <c r="N24" s="17"/>
      <c r="O24" s="17"/>
      <c r="P24" s="17" t="s">
        <v>220</v>
      </c>
      <c r="Q24" s="88" t="s">
        <v>45</v>
      </c>
      <c r="R24" s="17"/>
      <c r="S24" s="15"/>
      <c r="T24" s="91">
        <v>0.5</v>
      </c>
      <c r="U24" s="15" t="s">
        <v>221</v>
      </c>
      <c r="V24" s="15" t="s">
        <v>175</v>
      </c>
      <c r="W24" s="15"/>
      <c r="X24" s="17"/>
      <c r="Y24" s="17"/>
    </row>
    <row r="25" spans="1:25" ht="28.5">
      <c r="A25" s="102"/>
      <c r="B25" s="100"/>
      <c r="C25" s="115"/>
      <c r="D25" s="117"/>
      <c r="E25" s="44"/>
      <c r="F25" s="17"/>
      <c r="G25" s="17"/>
      <c r="H25" s="17"/>
      <c r="I25" s="17"/>
      <c r="J25" s="45"/>
      <c r="K25" s="17" t="s">
        <v>222</v>
      </c>
      <c r="L25" s="17"/>
      <c r="M25" s="15"/>
      <c r="N25" s="17"/>
      <c r="O25" s="17"/>
      <c r="P25" s="17" t="s">
        <v>223</v>
      </c>
      <c r="Q25" s="88" t="s">
        <v>45</v>
      </c>
      <c r="R25" s="17"/>
      <c r="S25" s="15"/>
      <c r="T25" s="91">
        <v>0.5</v>
      </c>
      <c r="U25" s="15"/>
      <c r="V25" s="15"/>
      <c r="W25" s="15"/>
      <c r="X25" s="17"/>
      <c r="Y25" s="17"/>
    </row>
    <row r="26" spans="1:25" ht="42.75">
      <c r="A26" s="102"/>
      <c r="B26" s="100"/>
      <c r="C26" s="107"/>
      <c r="D26" s="118"/>
      <c r="E26" s="44"/>
      <c r="F26" s="17"/>
      <c r="G26" s="17"/>
      <c r="H26" s="17"/>
      <c r="I26" s="17"/>
      <c r="J26" s="45"/>
      <c r="K26" s="17" t="s">
        <v>224</v>
      </c>
      <c r="L26" s="17"/>
      <c r="M26" s="15"/>
      <c r="N26" s="17"/>
      <c r="O26" s="17"/>
      <c r="P26" s="17" t="s">
        <v>225</v>
      </c>
      <c r="Q26" s="88" t="s">
        <v>35</v>
      </c>
      <c r="R26" s="17"/>
      <c r="S26" s="15"/>
      <c r="T26" s="91">
        <v>0.5</v>
      </c>
      <c r="U26" s="15"/>
      <c r="V26" s="15"/>
      <c r="W26" s="15"/>
      <c r="X26" s="17"/>
      <c r="Y26" s="17"/>
    </row>
    <row r="27" spans="1:25" ht="99.75">
      <c r="A27" s="110" t="s">
        <v>226</v>
      </c>
      <c r="B27" s="113" t="s">
        <v>227</v>
      </c>
      <c r="C27" s="46">
        <v>1</v>
      </c>
      <c r="D27" s="47" t="s">
        <v>228</v>
      </c>
      <c r="E27" s="44" t="s">
        <v>27</v>
      </c>
      <c r="F27" s="17" t="s">
        <v>229</v>
      </c>
      <c r="G27" s="17" t="s">
        <v>230</v>
      </c>
      <c r="H27" s="17" t="s">
        <v>231</v>
      </c>
      <c r="I27" s="17" t="s">
        <v>232</v>
      </c>
      <c r="J27" s="45">
        <v>0.6</v>
      </c>
      <c r="K27" s="17" t="s">
        <v>233</v>
      </c>
      <c r="L27" s="17" t="s">
        <v>230</v>
      </c>
      <c r="M27" s="15"/>
      <c r="N27" s="17" t="s">
        <v>234</v>
      </c>
      <c r="O27" s="17" t="s">
        <v>235</v>
      </c>
      <c r="P27" s="17" t="s">
        <v>236</v>
      </c>
      <c r="Q27" s="88" t="s">
        <v>35</v>
      </c>
      <c r="R27" s="17"/>
      <c r="S27" s="15"/>
      <c r="T27" s="91">
        <v>0.6</v>
      </c>
      <c r="U27" s="15" t="s">
        <v>237</v>
      </c>
      <c r="V27" s="15" t="s">
        <v>184</v>
      </c>
      <c r="W27" s="15" t="s">
        <v>154</v>
      </c>
      <c r="X27" s="17" t="s">
        <v>238</v>
      </c>
      <c r="Y27" s="17"/>
    </row>
    <row r="28" spans="1:25" ht="57">
      <c r="A28" s="111"/>
      <c r="B28" s="114"/>
      <c r="C28" s="46">
        <v>2</v>
      </c>
      <c r="D28" s="47" t="s">
        <v>239</v>
      </c>
      <c r="E28" s="44" t="s">
        <v>52</v>
      </c>
      <c r="F28" s="17" t="s">
        <v>240</v>
      </c>
      <c r="G28" s="17" t="s">
        <v>241</v>
      </c>
      <c r="H28" s="17" t="s">
        <v>242</v>
      </c>
      <c r="I28" s="17" t="s">
        <v>243</v>
      </c>
      <c r="J28" s="45">
        <v>0</v>
      </c>
      <c r="K28" s="17" t="s">
        <v>244</v>
      </c>
      <c r="L28" s="17" t="s">
        <v>241</v>
      </c>
      <c r="M28" s="15"/>
      <c r="N28" s="17"/>
      <c r="O28" s="17"/>
      <c r="P28" s="17" t="s">
        <v>245</v>
      </c>
      <c r="Q28" s="88" t="s">
        <v>35</v>
      </c>
      <c r="R28" s="17"/>
      <c r="S28" s="15" t="s">
        <v>246</v>
      </c>
      <c r="T28" s="91">
        <v>1</v>
      </c>
      <c r="U28" s="15" t="s">
        <v>247</v>
      </c>
      <c r="V28" s="15" t="s">
        <v>184</v>
      </c>
      <c r="W28" s="15"/>
      <c r="X28" s="17"/>
      <c r="Y28" s="17"/>
    </row>
    <row r="29" spans="1:25" ht="142.5">
      <c r="A29" s="112"/>
      <c r="B29" s="127"/>
      <c r="C29" s="46">
        <v>3</v>
      </c>
      <c r="D29" s="47" t="s">
        <v>248</v>
      </c>
      <c r="E29" s="44" t="s">
        <v>27</v>
      </c>
      <c r="F29" s="17" t="s">
        <v>249</v>
      </c>
      <c r="G29" s="17" t="s">
        <v>250</v>
      </c>
      <c r="H29" s="17" t="s">
        <v>29</v>
      </c>
      <c r="I29" s="17" t="s">
        <v>251</v>
      </c>
      <c r="J29" s="45">
        <v>0.6</v>
      </c>
      <c r="K29" s="17" t="s">
        <v>252</v>
      </c>
      <c r="L29" s="17" t="s">
        <v>253</v>
      </c>
      <c r="M29" s="15"/>
      <c r="N29" s="17" t="s">
        <v>254</v>
      </c>
      <c r="O29" s="17" t="s">
        <v>255</v>
      </c>
      <c r="P29" s="17" t="s">
        <v>256</v>
      </c>
      <c r="Q29" s="88" t="s">
        <v>45</v>
      </c>
      <c r="R29" s="17"/>
      <c r="S29" s="15" t="s">
        <v>256</v>
      </c>
      <c r="T29" s="91">
        <v>0.25</v>
      </c>
      <c r="U29" s="15" t="s">
        <v>257</v>
      </c>
      <c r="V29" s="15" t="s">
        <v>184</v>
      </c>
      <c r="W29" s="15" t="s">
        <v>154</v>
      </c>
      <c r="X29" s="17"/>
      <c r="Y29" s="17"/>
    </row>
    <row r="30" spans="1:25">
      <c r="B30" s="51"/>
      <c r="C30" s="52"/>
      <c r="D30" s="53"/>
      <c r="E30" s="54"/>
      <c r="F30" s="55"/>
      <c r="G30" s="55"/>
      <c r="H30" s="55"/>
      <c r="I30" s="55"/>
      <c r="J30" s="55"/>
      <c r="K30" s="55"/>
      <c r="L30" s="12"/>
      <c r="M30" s="12"/>
      <c r="N30" s="12"/>
      <c r="P30" s="12"/>
      <c r="Q30" s="12"/>
    </row>
    <row r="31" spans="1:25">
      <c r="B31" s="51"/>
      <c r="C31" s="52"/>
      <c r="D31" s="53"/>
      <c r="E31" s="54"/>
      <c r="F31" s="55"/>
      <c r="G31" s="55"/>
      <c r="H31" s="55"/>
      <c r="I31" s="55"/>
      <c r="J31" s="55"/>
      <c r="K31" s="55"/>
      <c r="L31" s="12"/>
      <c r="M31" s="12"/>
      <c r="N31" s="12"/>
      <c r="P31" s="12"/>
      <c r="Q31" s="12"/>
    </row>
    <row r="32" spans="1:25">
      <c r="A32" s="56" t="s">
        <v>258</v>
      </c>
      <c r="B32" s="51"/>
      <c r="C32" s="52"/>
      <c r="D32" s="53"/>
      <c r="E32" s="54"/>
      <c r="F32" s="55"/>
      <c r="G32" s="55"/>
      <c r="H32" s="55"/>
      <c r="I32" s="55"/>
      <c r="J32" s="55"/>
      <c r="K32" s="55"/>
      <c r="L32" s="12"/>
      <c r="M32" s="12"/>
      <c r="N32" s="12"/>
      <c r="P32" s="12"/>
      <c r="Q32" s="12"/>
    </row>
    <row r="33" spans="1:17">
      <c r="A33" s="57" t="s">
        <v>259</v>
      </c>
      <c r="B33" s="51"/>
      <c r="C33" s="52"/>
      <c r="D33" s="53"/>
      <c r="E33" s="54"/>
      <c r="F33" s="55"/>
      <c r="G33" s="55"/>
      <c r="H33" s="55"/>
      <c r="I33" s="55"/>
      <c r="J33" s="55"/>
      <c r="K33" s="55"/>
      <c r="L33" s="12"/>
      <c r="M33" s="12"/>
      <c r="N33" s="12"/>
      <c r="P33" s="12"/>
      <c r="Q33" s="12"/>
    </row>
    <row r="34" spans="1:17">
      <c r="A34" s="57" t="s">
        <v>260</v>
      </c>
      <c r="B34" s="51"/>
      <c r="C34" s="52"/>
      <c r="D34" s="53"/>
      <c r="E34" s="54"/>
      <c r="F34" s="55"/>
      <c r="G34" s="55"/>
      <c r="H34" s="55"/>
      <c r="I34" s="55"/>
      <c r="J34" s="55"/>
      <c r="K34" s="55"/>
      <c r="L34" s="12"/>
      <c r="M34" s="12"/>
      <c r="N34" s="12"/>
      <c r="P34" s="12"/>
      <c r="Q34" s="12"/>
    </row>
    <row r="35" spans="1:17">
      <c r="A35" s="57" t="s">
        <v>261</v>
      </c>
      <c r="B35" s="51"/>
      <c r="C35" s="52"/>
      <c r="D35" s="53"/>
      <c r="E35" s="54"/>
      <c r="F35" s="55"/>
      <c r="G35" s="55"/>
      <c r="H35" s="55"/>
      <c r="I35" s="55"/>
      <c r="J35" s="55"/>
      <c r="K35" s="55"/>
      <c r="L35" s="12"/>
      <c r="M35" s="12"/>
      <c r="N35" s="12"/>
      <c r="P35" s="12"/>
      <c r="Q35" s="12"/>
    </row>
    <row r="36" spans="1:17">
      <c r="A36" s="57" t="s">
        <v>262</v>
      </c>
      <c r="B36" s="51"/>
      <c r="C36" s="52"/>
      <c r="D36" s="53"/>
      <c r="E36" s="54"/>
      <c r="F36" s="55"/>
      <c r="G36" s="55"/>
      <c r="H36" s="55"/>
      <c r="I36" s="55"/>
      <c r="J36" s="55"/>
      <c r="K36" s="55"/>
      <c r="L36" s="12"/>
      <c r="M36" s="12"/>
      <c r="N36" s="12"/>
      <c r="P36" s="12"/>
      <c r="Q36" s="12"/>
    </row>
    <row r="37" spans="1:17">
      <c r="B37" s="51"/>
      <c r="C37" s="52"/>
      <c r="D37" s="53"/>
      <c r="E37" s="54"/>
      <c r="F37" s="55"/>
      <c r="G37" s="55"/>
      <c r="H37" s="55"/>
      <c r="I37" s="55"/>
      <c r="J37" s="55"/>
      <c r="K37" s="55"/>
      <c r="L37" s="12"/>
      <c r="M37" s="12"/>
      <c r="N37" s="12"/>
      <c r="P37" s="12"/>
      <c r="Q37" s="12"/>
    </row>
    <row r="38" spans="1:17" ht="14.65" hidden="1" thickBot="1">
      <c r="A38" s="58" t="s">
        <v>263</v>
      </c>
      <c r="B38" s="59"/>
      <c r="C38" s="60"/>
      <c r="D38" s="53"/>
      <c r="E38" s="54"/>
      <c r="F38" s="55"/>
      <c r="G38" s="55"/>
      <c r="H38" s="55"/>
      <c r="I38" s="55"/>
      <c r="J38" s="55"/>
      <c r="K38" s="55"/>
      <c r="L38" s="12"/>
      <c r="M38" s="12"/>
      <c r="N38" s="12"/>
      <c r="P38" s="12"/>
      <c r="Q38" s="12"/>
    </row>
    <row r="39" spans="1:17" hidden="1">
      <c r="A39" s="119" t="s">
        <v>264</v>
      </c>
      <c r="B39" s="120"/>
      <c r="C39" s="120"/>
      <c r="D39" s="53"/>
      <c r="E39" s="54"/>
      <c r="F39" s="55"/>
      <c r="G39" s="55"/>
      <c r="H39" s="55"/>
      <c r="I39" s="55"/>
      <c r="J39" s="55"/>
      <c r="K39" s="55"/>
      <c r="L39" s="12"/>
      <c r="M39" s="12"/>
      <c r="N39" s="12"/>
      <c r="P39" s="12"/>
      <c r="Q39" s="12"/>
    </row>
    <row r="40" spans="1:17" hidden="1">
      <c r="A40" s="121" t="s">
        <v>265</v>
      </c>
      <c r="B40" s="121"/>
      <c r="C40" s="121"/>
      <c r="D40" s="53"/>
      <c r="E40" s="54"/>
      <c r="F40" s="55"/>
      <c r="G40" s="55"/>
      <c r="H40" s="55"/>
      <c r="I40" s="55"/>
      <c r="J40" s="55"/>
      <c r="K40" s="55"/>
      <c r="L40" s="12"/>
      <c r="M40" s="12"/>
      <c r="N40" s="12"/>
      <c r="P40" s="12"/>
      <c r="Q40" s="12"/>
    </row>
    <row r="41" spans="1:17" hidden="1">
      <c r="A41" s="122" t="s">
        <v>266</v>
      </c>
      <c r="B41" s="122"/>
      <c r="C41" s="122"/>
      <c r="D41" s="53"/>
      <c r="E41" s="54"/>
      <c r="F41" s="55"/>
      <c r="G41" s="55"/>
      <c r="H41" s="55"/>
      <c r="I41" s="55"/>
      <c r="J41" s="55"/>
      <c r="K41" s="55"/>
      <c r="L41" s="12"/>
      <c r="M41" s="12"/>
      <c r="N41" s="12"/>
      <c r="P41" s="12"/>
      <c r="Q41" s="12"/>
    </row>
    <row r="42" spans="1:17">
      <c r="B42" s="51"/>
      <c r="C42" s="52"/>
      <c r="D42" s="53"/>
      <c r="E42" s="54"/>
      <c r="F42" s="55"/>
      <c r="G42" s="55"/>
      <c r="H42" s="55"/>
      <c r="I42" s="55"/>
      <c r="J42" s="55"/>
      <c r="K42" s="55"/>
      <c r="L42" s="12"/>
      <c r="M42" s="12"/>
      <c r="N42" s="12"/>
      <c r="P42" s="12"/>
      <c r="Q42" s="12"/>
    </row>
    <row r="43" spans="1:17">
      <c r="B43" s="51"/>
      <c r="C43" s="52"/>
      <c r="D43" s="53"/>
      <c r="E43" s="54"/>
      <c r="F43" s="55"/>
      <c r="G43" s="55"/>
      <c r="H43" s="55"/>
      <c r="I43" s="55"/>
      <c r="J43" s="55"/>
      <c r="K43" s="55"/>
      <c r="L43" s="12"/>
      <c r="M43" s="12"/>
      <c r="N43" s="12"/>
      <c r="P43" s="12"/>
      <c r="Q43" s="12"/>
    </row>
    <row r="44" spans="1:17">
      <c r="B44" s="51"/>
      <c r="C44" s="52"/>
      <c r="D44" s="53"/>
      <c r="E44" s="54"/>
      <c r="F44" s="55"/>
      <c r="G44" s="55"/>
      <c r="H44" s="55"/>
      <c r="I44" s="55"/>
      <c r="J44" s="55"/>
      <c r="K44" s="55"/>
      <c r="L44" s="12"/>
      <c r="M44" s="12"/>
      <c r="N44" s="12"/>
      <c r="P44" s="12"/>
      <c r="Q44" s="12"/>
    </row>
    <row r="45" spans="1:17">
      <c r="B45" s="51"/>
      <c r="C45" s="52"/>
      <c r="D45" s="53"/>
      <c r="E45" s="54"/>
      <c r="F45" s="55"/>
      <c r="G45" s="55"/>
      <c r="H45" s="55"/>
      <c r="I45" s="55"/>
      <c r="J45" s="55"/>
      <c r="K45" s="55"/>
      <c r="L45" s="12"/>
      <c r="M45" s="12"/>
      <c r="N45" s="12"/>
      <c r="P45" s="12"/>
      <c r="Q45" s="12"/>
    </row>
    <row r="46" spans="1:17">
      <c r="B46" s="51"/>
      <c r="C46" s="52"/>
      <c r="D46" s="53"/>
      <c r="E46" s="54"/>
      <c r="F46" s="55"/>
      <c r="G46" s="55"/>
      <c r="H46" s="55"/>
      <c r="I46" s="55"/>
      <c r="J46" s="55"/>
      <c r="K46" s="55"/>
      <c r="L46" s="12"/>
      <c r="M46" s="12"/>
      <c r="N46" s="12"/>
      <c r="P46" s="12"/>
      <c r="Q46" s="12"/>
    </row>
    <row r="47" spans="1:17">
      <c r="B47" s="51"/>
      <c r="C47" s="52"/>
      <c r="D47" s="53"/>
      <c r="E47" s="54"/>
      <c r="F47" s="55"/>
      <c r="G47" s="55"/>
      <c r="H47" s="55"/>
      <c r="I47" s="55"/>
      <c r="J47" s="55"/>
      <c r="K47" s="55"/>
      <c r="L47" s="12"/>
      <c r="M47" s="12"/>
      <c r="N47" s="12"/>
      <c r="P47" s="12"/>
      <c r="Q47" s="12"/>
    </row>
    <row r="48" spans="1:17">
      <c r="B48" s="51"/>
      <c r="C48" s="52"/>
      <c r="D48" s="53"/>
      <c r="E48" s="54"/>
      <c r="F48" s="55"/>
      <c r="G48" s="55"/>
      <c r="H48" s="55"/>
      <c r="I48" s="55"/>
      <c r="J48" s="55"/>
      <c r="K48" s="55"/>
      <c r="L48" s="12"/>
      <c r="M48" s="12"/>
      <c r="N48" s="12"/>
      <c r="P48" s="12"/>
      <c r="Q48" s="12"/>
    </row>
    <row r="49" spans="2:17">
      <c r="B49" s="51"/>
      <c r="C49" s="52"/>
      <c r="D49" s="53"/>
      <c r="E49" s="54"/>
      <c r="F49" s="55"/>
      <c r="G49" s="55"/>
      <c r="H49" s="55"/>
      <c r="I49" s="55"/>
      <c r="J49" s="55"/>
      <c r="K49" s="55"/>
      <c r="L49" s="12"/>
      <c r="M49" s="12"/>
      <c r="N49" s="12"/>
      <c r="P49" s="12"/>
      <c r="Q49" s="12"/>
    </row>
    <row r="50" spans="2:17">
      <c r="B50" s="51"/>
      <c r="C50" s="52"/>
      <c r="D50" s="53"/>
      <c r="E50" s="54"/>
      <c r="F50" s="55"/>
      <c r="G50" s="55"/>
      <c r="H50" s="55"/>
      <c r="I50" s="55"/>
      <c r="J50" s="55"/>
      <c r="K50" s="55"/>
      <c r="L50" s="12"/>
      <c r="M50" s="12"/>
      <c r="N50" s="12"/>
      <c r="P50" s="12"/>
      <c r="Q50" s="12"/>
    </row>
    <row r="51" spans="2:17">
      <c r="B51" s="51"/>
      <c r="C51" s="52"/>
      <c r="D51" s="53"/>
      <c r="E51" s="54"/>
      <c r="F51" s="55"/>
      <c r="G51" s="55"/>
      <c r="H51" s="55"/>
      <c r="I51" s="55"/>
      <c r="J51" s="55"/>
      <c r="K51" s="55"/>
      <c r="L51" s="12"/>
      <c r="M51" s="12"/>
      <c r="N51" s="12"/>
      <c r="P51" s="12"/>
      <c r="Q51" s="12"/>
    </row>
    <row r="52" spans="2:17">
      <c r="B52" s="51"/>
      <c r="C52" s="52"/>
      <c r="D52" s="53"/>
      <c r="E52" s="54"/>
      <c r="F52" s="55"/>
      <c r="G52" s="55"/>
      <c r="H52" s="55"/>
      <c r="I52" s="55"/>
      <c r="J52" s="55"/>
      <c r="K52" s="55"/>
      <c r="L52" s="12"/>
      <c r="M52" s="12"/>
      <c r="N52" s="12"/>
      <c r="P52" s="12"/>
      <c r="Q52" s="12"/>
    </row>
    <row r="53" spans="2:17">
      <c r="B53" s="51"/>
      <c r="C53" s="52"/>
      <c r="D53" s="53"/>
      <c r="E53" s="54"/>
      <c r="F53" s="55"/>
      <c r="G53" s="55"/>
      <c r="H53" s="55"/>
      <c r="I53" s="55"/>
      <c r="J53" s="55"/>
      <c r="K53" s="55"/>
      <c r="L53" s="12"/>
      <c r="M53" s="12"/>
      <c r="N53" s="12"/>
      <c r="P53" s="12"/>
      <c r="Q53" s="12"/>
    </row>
    <row r="54" spans="2:17">
      <c r="B54" s="51"/>
      <c r="C54" s="52"/>
      <c r="D54" s="53"/>
      <c r="E54" s="54"/>
      <c r="F54" s="55"/>
      <c r="G54" s="55"/>
      <c r="H54" s="55"/>
      <c r="I54" s="55"/>
      <c r="J54" s="55"/>
      <c r="K54" s="55"/>
      <c r="L54" s="12"/>
      <c r="M54" s="12"/>
      <c r="N54" s="12"/>
      <c r="P54" s="12"/>
      <c r="Q54" s="12"/>
    </row>
    <row r="55" spans="2:17">
      <c r="B55" s="51"/>
      <c r="C55" s="52"/>
      <c r="D55" s="53"/>
      <c r="E55" s="54"/>
      <c r="F55" s="55"/>
      <c r="G55" s="55"/>
      <c r="H55" s="55"/>
      <c r="I55" s="55"/>
      <c r="J55" s="55"/>
      <c r="K55" s="55"/>
      <c r="L55" s="12"/>
      <c r="M55" s="12"/>
      <c r="N55" s="12"/>
      <c r="P55" s="12"/>
      <c r="Q55" s="12"/>
    </row>
    <row r="56" spans="2:17">
      <c r="B56" s="51"/>
      <c r="C56" s="52"/>
      <c r="D56" s="53"/>
      <c r="E56" s="54"/>
      <c r="F56" s="55"/>
      <c r="G56" s="55"/>
      <c r="H56" s="55"/>
      <c r="I56" s="55"/>
      <c r="J56" s="55"/>
      <c r="K56" s="55"/>
      <c r="L56" s="12"/>
      <c r="M56" s="12"/>
      <c r="N56" s="12"/>
      <c r="P56" s="12"/>
      <c r="Q56" s="12"/>
    </row>
    <row r="57" spans="2:17">
      <c r="B57" s="51"/>
      <c r="C57" s="52"/>
      <c r="D57" s="53"/>
      <c r="E57" s="54"/>
      <c r="F57" s="55"/>
      <c r="G57" s="55"/>
      <c r="H57" s="55"/>
      <c r="I57" s="55"/>
      <c r="J57" s="55"/>
      <c r="K57" s="55"/>
      <c r="L57" s="12"/>
      <c r="M57" s="12"/>
      <c r="N57" s="12"/>
      <c r="P57" s="12"/>
      <c r="Q57" s="12"/>
    </row>
    <row r="58" spans="2:17">
      <c r="B58" s="51"/>
      <c r="C58" s="52"/>
      <c r="D58" s="53"/>
      <c r="E58" s="54"/>
      <c r="F58" s="55"/>
      <c r="G58" s="55"/>
      <c r="H58" s="55"/>
      <c r="I58" s="55"/>
      <c r="J58" s="55"/>
      <c r="K58" s="55"/>
      <c r="L58" s="12"/>
      <c r="M58" s="12"/>
      <c r="N58" s="12"/>
      <c r="P58" s="12"/>
      <c r="Q58" s="12"/>
    </row>
    <row r="59" spans="2:17">
      <c r="B59" s="51"/>
      <c r="C59" s="52"/>
      <c r="D59" s="53"/>
      <c r="E59" s="54"/>
      <c r="F59" s="55"/>
      <c r="G59" s="55"/>
      <c r="H59" s="55"/>
      <c r="I59" s="55"/>
      <c r="J59" s="55"/>
      <c r="K59" s="55"/>
      <c r="L59" s="12"/>
      <c r="M59" s="12"/>
      <c r="N59" s="12"/>
      <c r="P59" s="12"/>
      <c r="Q59" s="12"/>
    </row>
    <row r="60" spans="2:17">
      <c r="B60" s="51"/>
      <c r="C60" s="52"/>
      <c r="D60" s="53"/>
      <c r="E60" s="54"/>
      <c r="F60" s="55"/>
      <c r="G60" s="55"/>
      <c r="H60" s="55"/>
      <c r="I60" s="55"/>
      <c r="J60" s="55"/>
      <c r="K60" s="55"/>
      <c r="L60" s="12"/>
      <c r="M60" s="12"/>
      <c r="N60" s="12"/>
      <c r="P60" s="12"/>
      <c r="Q60" s="12"/>
    </row>
    <row r="61" spans="2:17">
      <c r="B61" s="51"/>
      <c r="C61" s="52"/>
      <c r="D61" s="53"/>
      <c r="E61" s="54"/>
      <c r="F61" s="55"/>
      <c r="G61" s="55"/>
      <c r="H61" s="55"/>
      <c r="I61" s="55"/>
      <c r="J61" s="55"/>
      <c r="K61" s="55"/>
      <c r="L61" s="12"/>
      <c r="M61" s="12"/>
      <c r="N61" s="12"/>
      <c r="P61" s="12"/>
      <c r="Q61" s="12"/>
    </row>
    <row r="62" spans="2:17">
      <c r="B62" s="51"/>
      <c r="C62" s="52"/>
      <c r="D62" s="53"/>
      <c r="E62" s="54"/>
      <c r="F62" s="55"/>
      <c r="G62" s="55"/>
      <c r="H62" s="55"/>
      <c r="I62" s="55"/>
      <c r="J62" s="55"/>
      <c r="K62" s="55"/>
      <c r="L62" s="12"/>
      <c r="M62" s="12"/>
      <c r="N62" s="12"/>
      <c r="P62" s="12"/>
      <c r="Q62" s="12"/>
    </row>
    <row r="63" spans="2:17">
      <c r="B63" s="51"/>
      <c r="C63" s="52"/>
      <c r="D63" s="53"/>
      <c r="E63" s="54"/>
      <c r="F63" s="55"/>
      <c r="G63" s="55"/>
      <c r="H63" s="55"/>
      <c r="I63" s="55"/>
      <c r="J63" s="55"/>
      <c r="K63" s="55"/>
      <c r="L63" s="12"/>
      <c r="M63" s="12"/>
      <c r="N63" s="12"/>
      <c r="P63" s="12"/>
      <c r="Q63" s="12"/>
    </row>
    <row r="64" spans="2:17">
      <c r="B64" s="51"/>
      <c r="C64" s="52"/>
      <c r="D64" s="53"/>
      <c r="E64" s="54"/>
      <c r="F64" s="55"/>
      <c r="G64" s="55"/>
      <c r="H64" s="55"/>
      <c r="I64" s="55"/>
      <c r="J64" s="55"/>
      <c r="K64" s="55"/>
      <c r="L64" s="12"/>
      <c r="M64" s="12"/>
      <c r="N64" s="12"/>
      <c r="P64" s="12"/>
      <c r="Q64" s="12"/>
    </row>
    <row r="65" spans="2:17">
      <c r="B65" s="51"/>
      <c r="C65" s="52"/>
      <c r="D65" s="53"/>
      <c r="E65" s="54"/>
      <c r="F65" s="55"/>
      <c r="G65" s="55"/>
      <c r="H65" s="55"/>
      <c r="I65" s="55"/>
      <c r="J65" s="55"/>
      <c r="K65" s="55"/>
      <c r="L65" s="12"/>
      <c r="M65" s="12"/>
      <c r="N65" s="12"/>
      <c r="P65" s="12"/>
      <c r="Q65" s="12"/>
    </row>
    <row r="66" spans="2:17">
      <c r="B66" s="51"/>
      <c r="C66" s="52"/>
      <c r="D66" s="53"/>
      <c r="E66" s="54"/>
      <c r="F66" s="55"/>
      <c r="G66" s="55"/>
      <c r="H66" s="55"/>
      <c r="I66" s="55"/>
      <c r="J66" s="55"/>
      <c r="K66" s="55"/>
      <c r="L66" s="12"/>
      <c r="M66" s="12"/>
      <c r="N66" s="12"/>
      <c r="P66" s="12"/>
      <c r="Q66" s="12"/>
    </row>
    <row r="67" spans="2:17">
      <c r="B67" s="51"/>
      <c r="C67" s="52"/>
      <c r="D67" s="53"/>
      <c r="E67" s="54"/>
      <c r="F67" s="55"/>
      <c r="G67" s="55"/>
      <c r="H67" s="55"/>
      <c r="I67" s="55"/>
      <c r="J67" s="55"/>
      <c r="K67" s="55"/>
      <c r="L67" s="12"/>
      <c r="M67" s="12"/>
      <c r="N67" s="12"/>
      <c r="P67" s="12"/>
      <c r="Q67" s="12"/>
    </row>
    <row r="68" spans="2:17">
      <c r="B68" s="51"/>
      <c r="C68" s="52"/>
      <c r="D68" s="53"/>
      <c r="E68" s="54"/>
      <c r="F68" s="55"/>
      <c r="G68" s="55"/>
      <c r="H68" s="55"/>
      <c r="I68" s="55"/>
      <c r="J68" s="55"/>
      <c r="K68" s="55"/>
      <c r="L68" s="12"/>
      <c r="M68" s="12"/>
      <c r="N68" s="12"/>
      <c r="P68" s="12"/>
      <c r="Q68" s="12"/>
    </row>
    <row r="69" spans="2:17">
      <c r="B69" s="51"/>
      <c r="C69" s="52"/>
      <c r="D69" s="53"/>
      <c r="E69" s="54"/>
      <c r="F69" s="55"/>
      <c r="G69" s="55"/>
      <c r="H69" s="55"/>
      <c r="I69" s="55"/>
      <c r="J69" s="55"/>
      <c r="K69" s="55"/>
      <c r="L69" s="12"/>
      <c r="M69" s="12"/>
      <c r="N69" s="12"/>
      <c r="P69" s="12"/>
      <c r="Q69" s="12"/>
    </row>
    <row r="70" spans="2:17">
      <c r="B70" s="51"/>
      <c r="C70" s="52"/>
      <c r="D70" s="53"/>
      <c r="E70" s="54"/>
      <c r="F70" s="55"/>
      <c r="G70" s="55"/>
      <c r="H70" s="55"/>
      <c r="I70" s="55"/>
      <c r="J70" s="55"/>
      <c r="K70" s="55"/>
      <c r="L70" s="12"/>
      <c r="M70" s="12"/>
      <c r="N70" s="12"/>
      <c r="P70" s="12"/>
      <c r="Q70" s="12"/>
    </row>
    <row r="71" spans="2:17">
      <c r="B71" s="51"/>
      <c r="C71" s="52"/>
      <c r="D71" s="53"/>
      <c r="E71" s="54"/>
      <c r="F71" s="55"/>
      <c r="G71" s="55"/>
      <c r="H71" s="55"/>
      <c r="I71" s="55"/>
      <c r="J71" s="55"/>
      <c r="K71" s="55"/>
      <c r="L71" s="12"/>
      <c r="M71" s="12"/>
      <c r="N71" s="12"/>
      <c r="P71" s="12"/>
      <c r="Q71" s="12"/>
    </row>
    <row r="72" spans="2:17">
      <c r="B72" s="51"/>
      <c r="C72" s="52"/>
      <c r="D72" s="53"/>
      <c r="E72" s="54"/>
      <c r="F72" s="55"/>
      <c r="G72" s="55"/>
      <c r="H72" s="55"/>
      <c r="I72" s="55"/>
      <c r="J72" s="55"/>
      <c r="K72" s="55"/>
      <c r="L72" s="12"/>
      <c r="M72" s="12"/>
      <c r="N72" s="12"/>
      <c r="P72" s="12"/>
      <c r="Q72" s="12"/>
    </row>
    <row r="73" spans="2:17">
      <c r="B73" s="51"/>
      <c r="C73" s="52"/>
      <c r="D73" s="53"/>
      <c r="E73" s="54"/>
      <c r="F73" s="55"/>
      <c r="G73" s="55"/>
      <c r="H73" s="55"/>
      <c r="I73" s="55"/>
      <c r="J73" s="55"/>
      <c r="K73" s="55"/>
      <c r="L73" s="12"/>
      <c r="M73" s="12"/>
      <c r="N73" s="12"/>
      <c r="P73" s="12"/>
      <c r="Q73" s="12"/>
    </row>
    <row r="74" spans="2:17">
      <c r="B74" s="51"/>
      <c r="C74" s="52"/>
      <c r="D74" s="53"/>
      <c r="E74" s="54"/>
      <c r="F74" s="55"/>
      <c r="G74" s="55"/>
      <c r="H74" s="55"/>
      <c r="I74" s="55"/>
      <c r="J74" s="55"/>
      <c r="K74" s="55"/>
      <c r="L74" s="12"/>
      <c r="M74" s="12"/>
      <c r="N74" s="12"/>
      <c r="P74" s="12"/>
      <c r="Q74" s="12"/>
    </row>
    <row r="75" spans="2:17">
      <c r="B75" s="51"/>
      <c r="C75" s="52"/>
      <c r="D75" s="53"/>
      <c r="E75" s="54"/>
      <c r="F75" s="55"/>
      <c r="G75" s="55"/>
      <c r="H75" s="55"/>
      <c r="I75" s="55"/>
      <c r="J75" s="55"/>
      <c r="K75" s="55"/>
      <c r="L75" s="12"/>
      <c r="M75" s="12"/>
      <c r="N75" s="12"/>
      <c r="P75" s="12"/>
      <c r="Q75" s="12"/>
    </row>
    <row r="76" spans="2:17">
      <c r="B76" s="51"/>
      <c r="C76" s="52"/>
      <c r="D76" s="53"/>
      <c r="E76" s="54"/>
      <c r="F76" s="55"/>
      <c r="G76" s="55"/>
      <c r="H76" s="55"/>
      <c r="I76" s="55"/>
      <c r="J76" s="55"/>
      <c r="K76" s="55"/>
      <c r="L76" s="12"/>
      <c r="M76" s="12"/>
      <c r="N76" s="12"/>
      <c r="P76" s="12"/>
      <c r="Q76" s="12"/>
    </row>
    <row r="77" spans="2:17">
      <c r="B77" s="51"/>
      <c r="C77" s="52"/>
      <c r="D77" s="53"/>
      <c r="E77" s="54"/>
      <c r="F77" s="55"/>
      <c r="G77" s="55"/>
      <c r="H77" s="55"/>
      <c r="I77" s="55"/>
      <c r="J77" s="55"/>
      <c r="K77" s="55"/>
      <c r="L77" s="12"/>
      <c r="M77" s="12"/>
      <c r="N77" s="12"/>
      <c r="P77" s="12"/>
      <c r="Q77" s="12"/>
    </row>
    <row r="78" spans="2:17">
      <c r="B78" s="51"/>
      <c r="C78" s="52"/>
      <c r="D78" s="53"/>
      <c r="E78" s="54"/>
      <c r="F78" s="55"/>
      <c r="G78" s="55"/>
      <c r="H78" s="55"/>
      <c r="I78" s="55"/>
      <c r="J78" s="55"/>
      <c r="K78" s="55"/>
      <c r="L78" s="12"/>
      <c r="M78" s="12"/>
      <c r="N78" s="12"/>
      <c r="P78" s="12"/>
      <c r="Q78" s="12"/>
    </row>
    <row r="79" spans="2:17">
      <c r="B79" s="51"/>
      <c r="C79" s="52"/>
      <c r="D79" s="53"/>
      <c r="E79" s="54"/>
      <c r="F79" s="55"/>
      <c r="G79" s="55"/>
      <c r="H79" s="55"/>
      <c r="I79" s="55"/>
      <c r="J79" s="55"/>
      <c r="K79" s="55"/>
      <c r="L79" s="12"/>
      <c r="M79" s="12"/>
      <c r="N79" s="12"/>
      <c r="P79" s="12"/>
      <c r="Q79" s="12"/>
    </row>
    <row r="80" spans="2:17">
      <c r="B80" s="51"/>
      <c r="C80" s="52"/>
      <c r="D80" s="53"/>
      <c r="E80" s="54"/>
      <c r="F80" s="55"/>
      <c r="G80" s="55"/>
      <c r="H80" s="55"/>
      <c r="I80" s="55"/>
      <c r="J80" s="55"/>
      <c r="K80" s="55"/>
      <c r="L80" s="12"/>
      <c r="M80" s="12"/>
      <c r="N80" s="12"/>
      <c r="P80" s="12"/>
      <c r="Q80" s="12"/>
    </row>
    <row r="81" spans="2:17">
      <c r="B81" s="51"/>
      <c r="C81" s="52"/>
      <c r="D81" s="53"/>
      <c r="E81" s="54"/>
      <c r="F81" s="55"/>
      <c r="G81" s="55"/>
      <c r="H81" s="55"/>
      <c r="I81" s="55"/>
      <c r="J81" s="55"/>
      <c r="K81" s="55"/>
      <c r="L81" s="12"/>
      <c r="M81" s="12"/>
      <c r="N81" s="12"/>
      <c r="P81" s="12"/>
      <c r="Q81" s="12"/>
    </row>
    <row r="82" spans="2:17">
      <c r="B82" s="51"/>
      <c r="C82" s="52"/>
      <c r="D82" s="53"/>
      <c r="E82" s="54"/>
      <c r="F82" s="55"/>
      <c r="G82" s="55"/>
      <c r="H82" s="55"/>
      <c r="I82" s="55"/>
      <c r="J82" s="55"/>
      <c r="K82" s="55"/>
      <c r="L82" s="12"/>
      <c r="M82" s="12"/>
      <c r="N82" s="12"/>
      <c r="P82" s="12"/>
      <c r="Q82" s="12"/>
    </row>
    <row r="83" spans="2:17">
      <c r="B83" s="51"/>
      <c r="C83" s="52"/>
      <c r="D83" s="53"/>
      <c r="E83" s="54"/>
      <c r="F83" s="55"/>
      <c r="G83" s="55"/>
      <c r="H83" s="55"/>
      <c r="I83" s="55"/>
      <c r="J83" s="55"/>
      <c r="K83" s="55"/>
      <c r="L83" s="12"/>
      <c r="M83" s="12"/>
      <c r="N83" s="12"/>
      <c r="P83" s="12"/>
      <c r="Q83" s="12"/>
    </row>
    <row r="84" spans="2:17">
      <c r="B84" s="51"/>
      <c r="C84" s="52"/>
      <c r="D84" s="53"/>
      <c r="E84" s="54"/>
      <c r="F84" s="55"/>
      <c r="G84" s="55"/>
      <c r="H84" s="55"/>
      <c r="I84" s="55"/>
      <c r="J84" s="55"/>
      <c r="K84" s="55"/>
      <c r="L84" s="12"/>
      <c r="M84" s="12"/>
      <c r="N84" s="12"/>
      <c r="P84" s="12"/>
      <c r="Q84" s="12"/>
    </row>
    <row r="85" spans="2:17">
      <c r="B85" s="51"/>
      <c r="C85" s="52"/>
      <c r="D85" s="53"/>
      <c r="E85" s="54"/>
      <c r="F85" s="55"/>
      <c r="G85" s="55"/>
      <c r="H85" s="55"/>
      <c r="I85" s="55"/>
      <c r="J85" s="55"/>
      <c r="K85" s="55"/>
      <c r="L85" s="12"/>
      <c r="M85" s="12"/>
      <c r="N85" s="12"/>
      <c r="P85" s="12"/>
      <c r="Q85" s="12"/>
    </row>
    <row r="86" spans="2:17">
      <c r="B86" s="51"/>
      <c r="C86" s="52"/>
      <c r="D86" s="53"/>
      <c r="E86" s="54"/>
      <c r="F86" s="55"/>
      <c r="G86" s="55"/>
      <c r="H86" s="55"/>
      <c r="I86" s="55"/>
      <c r="J86" s="55"/>
      <c r="K86" s="55"/>
      <c r="L86" s="12"/>
      <c r="M86" s="12"/>
      <c r="N86" s="12"/>
      <c r="P86" s="12"/>
      <c r="Q86" s="12"/>
    </row>
    <row r="87" spans="2:17">
      <c r="B87" s="51"/>
      <c r="C87" s="52"/>
      <c r="D87" s="53"/>
      <c r="E87" s="54"/>
      <c r="F87" s="55"/>
      <c r="G87" s="55"/>
      <c r="H87" s="55"/>
      <c r="I87" s="55"/>
      <c r="J87" s="55"/>
      <c r="K87" s="55"/>
      <c r="L87" s="12"/>
      <c r="M87" s="12"/>
      <c r="N87" s="12"/>
      <c r="P87" s="12"/>
      <c r="Q87" s="12"/>
    </row>
    <row r="88" spans="2:17">
      <c r="B88" s="51"/>
      <c r="C88" s="52"/>
      <c r="D88" s="53"/>
      <c r="E88" s="54"/>
      <c r="F88" s="55"/>
      <c r="G88" s="55"/>
      <c r="H88" s="55"/>
      <c r="I88" s="55"/>
      <c r="J88" s="55"/>
      <c r="K88" s="55"/>
      <c r="L88" s="12"/>
      <c r="M88" s="12"/>
      <c r="N88" s="12"/>
      <c r="P88" s="12"/>
      <c r="Q88" s="12"/>
    </row>
    <row r="89" spans="2:17">
      <c r="B89" s="51"/>
      <c r="C89" s="52"/>
      <c r="D89" s="53"/>
      <c r="E89" s="54"/>
      <c r="F89" s="55"/>
      <c r="G89" s="55"/>
      <c r="H89" s="55"/>
      <c r="I89" s="55"/>
      <c r="J89" s="55"/>
      <c r="K89" s="55"/>
      <c r="L89" s="12"/>
      <c r="M89" s="12"/>
      <c r="N89" s="12"/>
      <c r="P89" s="12"/>
      <c r="Q89" s="12"/>
    </row>
    <row r="90" spans="2:17">
      <c r="B90" s="51"/>
      <c r="C90" s="52"/>
      <c r="D90" s="53"/>
      <c r="E90" s="54"/>
      <c r="F90" s="55"/>
      <c r="G90" s="55"/>
      <c r="H90" s="55"/>
      <c r="I90" s="55"/>
      <c r="J90" s="55"/>
      <c r="K90" s="55"/>
      <c r="L90" s="12"/>
      <c r="M90" s="12"/>
      <c r="N90" s="12"/>
      <c r="P90" s="12"/>
      <c r="Q90" s="12"/>
    </row>
    <row r="91" spans="2:17">
      <c r="B91" s="51"/>
      <c r="C91" s="52"/>
      <c r="D91" s="53"/>
      <c r="E91" s="54"/>
      <c r="F91" s="55"/>
      <c r="G91" s="55"/>
      <c r="H91" s="55"/>
      <c r="I91" s="55"/>
      <c r="J91" s="55"/>
      <c r="K91" s="55"/>
      <c r="L91" s="12"/>
      <c r="M91" s="12"/>
      <c r="N91" s="12"/>
      <c r="P91" s="12"/>
      <c r="Q91" s="12"/>
    </row>
    <row r="92" spans="2:17">
      <c r="B92" s="51"/>
      <c r="C92" s="52"/>
      <c r="D92" s="53"/>
      <c r="E92" s="54"/>
      <c r="F92" s="55"/>
      <c r="G92" s="55"/>
      <c r="H92" s="55"/>
      <c r="I92" s="55"/>
      <c r="J92" s="55"/>
      <c r="K92" s="55"/>
      <c r="L92" s="12"/>
      <c r="M92" s="12"/>
      <c r="N92" s="12"/>
      <c r="P92" s="12"/>
      <c r="Q92" s="12"/>
    </row>
    <row r="93" spans="2:17">
      <c r="B93" s="51"/>
      <c r="C93" s="52"/>
      <c r="D93" s="53"/>
      <c r="E93" s="54"/>
      <c r="F93" s="55"/>
      <c r="G93" s="55"/>
      <c r="H93" s="55"/>
      <c r="I93" s="55"/>
      <c r="J93" s="55"/>
      <c r="K93" s="55"/>
      <c r="L93" s="12"/>
      <c r="M93" s="12"/>
      <c r="N93" s="12"/>
      <c r="P93" s="12"/>
      <c r="Q93" s="12"/>
    </row>
    <row r="94" spans="2:17">
      <c r="B94" s="51"/>
      <c r="C94" s="52"/>
      <c r="D94" s="53"/>
      <c r="E94" s="54"/>
      <c r="F94" s="55"/>
      <c r="G94" s="55"/>
      <c r="H94" s="55"/>
      <c r="I94" s="55"/>
      <c r="J94" s="55"/>
      <c r="K94" s="55"/>
      <c r="L94" s="12"/>
      <c r="M94" s="12"/>
      <c r="N94" s="12"/>
      <c r="P94" s="12"/>
      <c r="Q94" s="12"/>
    </row>
    <row r="95" spans="2:17">
      <c r="B95" s="51"/>
      <c r="C95" s="52"/>
      <c r="D95" s="53"/>
      <c r="E95" s="54"/>
      <c r="F95" s="55"/>
      <c r="G95" s="55"/>
      <c r="H95" s="55"/>
      <c r="I95" s="55"/>
      <c r="J95" s="55"/>
      <c r="K95" s="55"/>
      <c r="L95" s="12"/>
      <c r="M95" s="12"/>
      <c r="N95" s="12"/>
      <c r="P95" s="12"/>
      <c r="Q95" s="12"/>
    </row>
    <row r="96" spans="2:17">
      <c r="B96" s="51"/>
      <c r="C96" s="52"/>
      <c r="D96" s="53"/>
      <c r="E96" s="54"/>
      <c r="F96" s="55"/>
      <c r="G96" s="55"/>
      <c r="H96" s="55"/>
      <c r="I96" s="55"/>
      <c r="J96" s="55"/>
      <c r="K96" s="55"/>
      <c r="L96" s="12"/>
      <c r="M96" s="12"/>
      <c r="N96" s="12"/>
      <c r="P96" s="12"/>
      <c r="Q96" s="12"/>
    </row>
    <row r="97" spans="2:17">
      <c r="B97" s="51"/>
      <c r="C97" s="52"/>
      <c r="D97" s="53"/>
      <c r="E97" s="54"/>
      <c r="F97" s="55"/>
      <c r="G97" s="55"/>
      <c r="H97" s="55"/>
      <c r="I97" s="55"/>
      <c r="J97" s="55"/>
      <c r="K97" s="55"/>
      <c r="L97" s="12"/>
      <c r="M97" s="12"/>
      <c r="N97" s="12"/>
      <c r="P97" s="12"/>
      <c r="Q97" s="12"/>
    </row>
    <row r="98" spans="2:17">
      <c r="B98" s="51"/>
      <c r="C98" s="52"/>
      <c r="D98" s="53"/>
      <c r="E98" s="54"/>
      <c r="F98" s="55"/>
      <c r="G98" s="55"/>
      <c r="H98" s="55"/>
      <c r="I98" s="55"/>
      <c r="J98" s="55"/>
      <c r="K98" s="55"/>
      <c r="L98" s="12"/>
      <c r="M98" s="12"/>
      <c r="N98" s="12"/>
      <c r="P98" s="12"/>
      <c r="Q98" s="12"/>
    </row>
    <row r="99" spans="2:17">
      <c r="B99" s="51"/>
      <c r="C99" s="52"/>
      <c r="D99" s="53"/>
      <c r="E99" s="54"/>
      <c r="F99" s="55"/>
      <c r="G99" s="55"/>
      <c r="H99" s="55"/>
      <c r="I99" s="55"/>
      <c r="J99" s="55"/>
      <c r="K99" s="55"/>
      <c r="L99" s="12"/>
      <c r="M99" s="12"/>
      <c r="N99" s="12"/>
      <c r="P99" s="12"/>
      <c r="Q99" s="12"/>
    </row>
    <row r="100" spans="2:17">
      <c r="B100" s="51"/>
      <c r="C100" s="52"/>
      <c r="D100" s="53"/>
      <c r="E100" s="54"/>
      <c r="F100" s="55"/>
      <c r="G100" s="55"/>
      <c r="H100" s="55"/>
      <c r="I100" s="55"/>
      <c r="J100" s="55"/>
      <c r="K100" s="55"/>
      <c r="L100" s="12"/>
      <c r="M100" s="12"/>
      <c r="N100" s="12"/>
      <c r="P100" s="12"/>
      <c r="Q100" s="12"/>
    </row>
    <row r="101" spans="2:17">
      <c r="B101" s="51"/>
      <c r="C101" s="52"/>
      <c r="D101" s="53"/>
      <c r="E101" s="54"/>
      <c r="F101" s="55"/>
      <c r="G101" s="55"/>
      <c r="H101" s="55"/>
      <c r="I101" s="55"/>
      <c r="J101" s="55"/>
      <c r="K101" s="55"/>
      <c r="L101" s="12"/>
      <c r="M101" s="12"/>
      <c r="N101" s="12"/>
      <c r="P101" s="12"/>
      <c r="Q101" s="12"/>
    </row>
    <row r="102" spans="2:17">
      <c r="B102" s="51"/>
      <c r="C102" s="52"/>
      <c r="D102" s="53"/>
      <c r="E102" s="54"/>
      <c r="F102" s="55"/>
      <c r="G102" s="55"/>
      <c r="H102" s="55"/>
      <c r="I102" s="55"/>
      <c r="J102" s="55"/>
      <c r="K102" s="55"/>
      <c r="L102" s="12"/>
      <c r="M102" s="12"/>
      <c r="N102" s="12"/>
      <c r="P102" s="12"/>
      <c r="Q102" s="12"/>
    </row>
    <row r="103" spans="2:17">
      <c r="B103" s="51"/>
      <c r="C103" s="52"/>
      <c r="D103" s="53"/>
      <c r="E103" s="54"/>
      <c r="F103" s="55"/>
      <c r="G103" s="55"/>
      <c r="H103" s="55"/>
      <c r="I103" s="55"/>
      <c r="J103" s="55"/>
      <c r="K103" s="55"/>
      <c r="L103" s="12"/>
      <c r="M103" s="12"/>
      <c r="N103" s="12"/>
      <c r="P103" s="12"/>
      <c r="Q103" s="12"/>
    </row>
    <row r="104" spans="2:17">
      <c r="B104" s="51"/>
      <c r="C104" s="52"/>
      <c r="D104" s="53"/>
      <c r="E104" s="54"/>
      <c r="F104" s="55"/>
      <c r="G104" s="55"/>
      <c r="H104" s="55"/>
      <c r="I104" s="55"/>
      <c r="J104" s="55"/>
      <c r="K104" s="55"/>
      <c r="L104" s="12"/>
      <c r="M104" s="12"/>
      <c r="N104" s="12"/>
      <c r="P104" s="12"/>
      <c r="Q104" s="12"/>
    </row>
    <row r="105" spans="2:17">
      <c r="B105" s="51"/>
      <c r="C105" s="52"/>
      <c r="D105" s="53"/>
      <c r="E105" s="54"/>
      <c r="F105" s="55"/>
      <c r="G105" s="55"/>
      <c r="H105" s="55"/>
      <c r="I105" s="55"/>
      <c r="J105" s="55"/>
      <c r="K105" s="55"/>
      <c r="L105" s="12"/>
      <c r="M105" s="12"/>
      <c r="N105" s="12"/>
      <c r="P105" s="12"/>
      <c r="Q105" s="12"/>
    </row>
    <row r="106" spans="2:17">
      <c r="B106" s="51"/>
      <c r="C106" s="52"/>
      <c r="D106" s="53"/>
      <c r="E106" s="54"/>
      <c r="F106" s="55"/>
      <c r="G106" s="55"/>
      <c r="H106" s="55"/>
      <c r="I106" s="55"/>
      <c r="J106" s="55"/>
      <c r="K106" s="55"/>
      <c r="L106" s="12"/>
      <c r="M106" s="12"/>
      <c r="N106" s="12"/>
      <c r="P106" s="12"/>
      <c r="Q106" s="12"/>
    </row>
    <row r="107" spans="2:17">
      <c r="B107" s="51"/>
      <c r="C107" s="52"/>
      <c r="D107" s="53"/>
      <c r="E107" s="54"/>
      <c r="F107" s="55"/>
      <c r="G107" s="55"/>
      <c r="H107" s="55"/>
      <c r="I107" s="55"/>
      <c r="J107" s="55"/>
      <c r="K107" s="55"/>
      <c r="L107" s="12"/>
      <c r="M107" s="12"/>
      <c r="N107" s="12"/>
      <c r="P107" s="12"/>
      <c r="Q107" s="12"/>
    </row>
    <row r="108" spans="2:17">
      <c r="B108" s="51"/>
      <c r="C108" s="52"/>
      <c r="D108" s="53"/>
      <c r="E108" s="54"/>
      <c r="F108" s="55"/>
      <c r="G108" s="55"/>
      <c r="H108" s="55"/>
      <c r="I108" s="55"/>
      <c r="J108" s="55"/>
      <c r="K108" s="55"/>
      <c r="L108" s="12"/>
      <c r="M108" s="12"/>
      <c r="N108" s="12"/>
      <c r="P108" s="12"/>
      <c r="Q108" s="12"/>
    </row>
    <row r="109" spans="2:17">
      <c r="B109" s="51"/>
      <c r="C109" s="52"/>
      <c r="D109" s="53"/>
      <c r="E109" s="54"/>
      <c r="F109" s="55"/>
      <c r="G109" s="55"/>
      <c r="H109" s="55"/>
      <c r="I109" s="55"/>
      <c r="J109" s="55"/>
      <c r="K109" s="55"/>
      <c r="L109" s="12"/>
      <c r="M109" s="12"/>
      <c r="N109" s="12"/>
      <c r="P109" s="12"/>
      <c r="Q109" s="12"/>
    </row>
    <row r="110" spans="2:17">
      <c r="B110" s="51"/>
      <c r="C110" s="52"/>
      <c r="D110" s="53"/>
      <c r="E110" s="54"/>
      <c r="F110" s="55"/>
      <c r="G110" s="55"/>
      <c r="H110" s="55"/>
      <c r="I110" s="55"/>
      <c r="J110" s="55"/>
      <c r="K110" s="55"/>
      <c r="L110" s="12"/>
      <c r="M110" s="12"/>
      <c r="N110" s="12"/>
      <c r="P110" s="12"/>
      <c r="Q110" s="12"/>
    </row>
    <row r="111" spans="2:17">
      <c r="B111" s="51"/>
      <c r="C111" s="52"/>
      <c r="D111" s="53"/>
      <c r="E111" s="54"/>
      <c r="F111" s="55"/>
      <c r="G111" s="55"/>
      <c r="H111" s="55"/>
      <c r="I111" s="55"/>
      <c r="J111" s="55"/>
      <c r="K111" s="55"/>
      <c r="L111" s="12"/>
      <c r="M111" s="12"/>
      <c r="N111" s="12"/>
      <c r="P111" s="12"/>
      <c r="Q111" s="12"/>
    </row>
    <row r="112" spans="2:17">
      <c r="B112" s="51"/>
      <c r="C112" s="52"/>
      <c r="D112" s="53"/>
      <c r="E112" s="54"/>
      <c r="F112" s="55"/>
      <c r="G112" s="55"/>
      <c r="H112" s="55"/>
      <c r="I112" s="55"/>
      <c r="J112" s="55"/>
      <c r="K112" s="55"/>
      <c r="L112" s="12"/>
      <c r="M112" s="12"/>
      <c r="N112" s="12"/>
      <c r="P112" s="12"/>
      <c r="Q112" s="12"/>
    </row>
    <row r="113" spans="2:17">
      <c r="B113" s="51"/>
      <c r="C113" s="52"/>
      <c r="D113" s="53"/>
      <c r="E113" s="54"/>
      <c r="F113" s="55"/>
      <c r="G113" s="55"/>
      <c r="H113" s="55"/>
      <c r="I113" s="55"/>
      <c r="J113" s="55"/>
      <c r="K113" s="55"/>
      <c r="L113" s="12"/>
      <c r="M113" s="12"/>
      <c r="N113" s="12"/>
      <c r="P113" s="12"/>
      <c r="Q113" s="12"/>
    </row>
    <row r="114" spans="2:17">
      <c r="B114" s="51"/>
      <c r="C114" s="52"/>
      <c r="D114" s="53"/>
      <c r="E114" s="54"/>
      <c r="F114" s="55"/>
      <c r="G114" s="55"/>
      <c r="H114" s="55"/>
      <c r="I114" s="55"/>
      <c r="J114" s="55"/>
      <c r="K114" s="55"/>
      <c r="L114" s="12"/>
      <c r="M114" s="12"/>
      <c r="N114" s="12"/>
      <c r="P114" s="12"/>
      <c r="Q114" s="12"/>
    </row>
    <row r="115" spans="2:17">
      <c r="B115" s="51"/>
      <c r="C115" s="52"/>
      <c r="D115" s="53"/>
      <c r="E115" s="54"/>
      <c r="F115" s="55"/>
      <c r="G115" s="55"/>
      <c r="H115" s="55"/>
      <c r="I115" s="55"/>
      <c r="J115" s="55"/>
      <c r="K115" s="55"/>
      <c r="L115" s="12"/>
      <c r="M115" s="12"/>
      <c r="N115" s="12"/>
      <c r="P115" s="12"/>
      <c r="Q115" s="12"/>
    </row>
    <row r="116" spans="2:17">
      <c r="B116" s="51"/>
      <c r="C116" s="52"/>
      <c r="D116" s="53"/>
      <c r="E116" s="54"/>
      <c r="F116" s="55"/>
      <c r="G116" s="55"/>
      <c r="H116" s="55"/>
      <c r="I116" s="55"/>
      <c r="J116" s="55"/>
      <c r="K116" s="55"/>
      <c r="L116" s="12"/>
      <c r="M116" s="12"/>
      <c r="N116" s="12"/>
      <c r="P116" s="12"/>
      <c r="Q116" s="12"/>
    </row>
    <row r="117" spans="2:17">
      <c r="B117" s="51"/>
      <c r="C117" s="52"/>
      <c r="D117" s="53"/>
      <c r="E117" s="54"/>
      <c r="F117" s="55"/>
      <c r="G117" s="55"/>
      <c r="H117" s="55"/>
      <c r="I117" s="55"/>
      <c r="J117" s="55"/>
      <c r="K117" s="55"/>
      <c r="L117" s="12"/>
      <c r="M117" s="12"/>
      <c r="N117" s="12"/>
      <c r="P117" s="12"/>
      <c r="Q117" s="12"/>
    </row>
    <row r="118" spans="2:17">
      <c r="B118" s="51"/>
      <c r="C118" s="52"/>
      <c r="D118" s="53"/>
      <c r="E118" s="54"/>
      <c r="F118" s="55"/>
      <c r="G118" s="55"/>
      <c r="H118" s="55"/>
      <c r="I118" s="55"/>
      <c r="J118" s="55"/>
      <c r="K118" s="55"/>
      <c r="L118" s="12"/>
      <c r="M118" s="12"/>
      <c r="N118" s="12"/>
      <c r="P118" s="12"/>
      <c r="Q118" s="12"/>
    </row>
    <row r="119" spans="2:17">
      <c r="B119" s="51"/>
      <c r="C119" s="52"/>
      <c r="D119" s="53"/>
      <c r="E119" s="54"/>
      <c r="F119" s="55"/>
      <c r="G119" s="55"/>
      <c r="H119" s="55"/>
      <c r="I119" s="55"/>
      <c r="J119" s="55"/>
      <c r="K119" s="55"/>
      <c r="L119" s="12"/>
      <c r="M119" s="12"/>
      <c r="N119" s="12"/>
      <c r="P119" s="12"/>
      <c r="Q119" s="12"/>
    </row>
    <row r="120" spans="2:17">
      <c r="B120" s="51"/>
      <c r="C120" s="52"/>
      <c r="D120" s="53"/>
      <c r="E120" s="54"/>
      <c r="F120" s="55"/>
      <c r="G120" s="55"/>
      <c r="H120" s="55"/>
      <c r="I120" s="55"/>
      <c r="J120" s="55"/>
      <c r="K120" s="55"/>
      <c r="L120" s="12"/>
      <c r="M120" s="12"/>
      <c r="N120" s="12"/>
      <c r="P120" s="12"/>
      <c r="Q120" s="12"/>
    </row>
    <row r="121" spans="2:17">
      <c r="B121" s="51"/>
      <c r="C121" s="52"/>
      <c r="D121" s="53"/>
      <c r="E121" s="54"/>
      <c r="F121" s="55"/>
      <c r="G121" s="55"/>
      <c r="H121" s="55"/>
      <c r="I121" s="55"/>
      <c r="J121" s="55"/>
      <c r="K121" s="55"/>
      <c r="L121" s="12"/>
      <c r="M121" s="12"/>
      <c r="N121" s="12"/>
      <c r="P121" s="12"/>
      <c r="Q121" s="12"/>
    </row>
    <row r="122" spans="2:17">
      <c r="B122" s="51"/>
      <c r="C122" s="52"/>
      <c r="D122" s="53"/>
      <c r="E122" s="54"/>
      <c r="F122" s="55"/>
      <c r="G122" s="55"/>
      <c r="H122" s="55"/>
      <c r="I122" s="55"/>
      <c r="J122" s="55"/>
      <c r="K122" s="55"/>
      <c r="L122" s="12"/>
      <c r="M122" s="12"/>
      <c r="N122" s="12"/>
      <c r="P122" s="12"/>
      <c r="Q122" s="12"/>
    </row>
    <row r="123" spans="2:17">
      <c r="B123" s="51"/>
      <c r="C123" s="52"/>
      <c r="D123" s="53"/>
      <c r="E123" s="54"/>
      <c r="F123" s="55"/>
      <c r="G123" s="55"/>
      <c r="H123" s="55"/>
      <c r="I123" s="55"/>
      <c r="J123" s="55"/>
      <c r="K123" s="55"/>
      <c r="L123" s="12"/>
      <c r="M123" s="12"/>
      <c r="N123" s="12"/>
      <c r="P123" s="12"/>
      <c r="Q123" s="12"/>
    </row>
    <row r="124" spans="2:17">
      <c r="B124" s="51"/>
      <c r="C124" s="52"/>
      <c r="D124" s="53"/>
      <c r="E124" s="54"/>
      <c r="F124" s="55"/>
      <c r="G124" s="55"/>
      <c r="H124" s="55"/>
      <c r="I124" s="55"/>
      <c r="J124" s="55"/>
      <c r="K124" s="55"/>
      <c r="L124" s="12"/>
      <c r="M124" s="12"/>
      <c r="N124" s="12"/>
      <c r="P124" s="12"/>
      <c r="Q124" s="12"/>
    </row>
    <row r="125" spans="2:17">
      <c r="B125" s="51"/>
      <c r="C125" s="52"/>
      <c r="D125" s="53"/>
      <c r="E125" s="54"/>
      <c r="F125" s="55"/>
      <c r="G125" s="55"/>
      <c r="H125" s="55"/>
      <c r="I125" s="55"/>
      <c r="J125" s="55"/>
      <c r="K125" s="55"/>
      <c r="L125" s="12"/>
      <c r="M125" s="12"/>
      <c r="N125" s="12"/>
      <c r="P125" s="12"/>
      <c r="Q125" s="12"/>
    </row>
    <row r="126" spans="2:17">
      <c r="B126" s="51"/>
      <c r="C126" s="52"/>
      <c r="D126" s="53"/>
      <c r="E126" s="54"/>
      <c r="F126" s="55"/>
      <c r="G126" s="55"/>
      <c r="H126" s="55"/>
      <c r="I126" s="55"/>
      <c r="J126" s="55"/>
      <c r="K126" s="55"/>
      <c r="L126" s="12"/>
      <c r="M126" s="12"/>
      <c r="N126" s="12"/>
      <c r="P126" s="12"/>
      <c r="Q126" s="12"/>
    </row>
    <row r="127" spans="2:17">
      <c r="B127" s="51"/>
      <c r="C127" s="52"/>
      <c r="D127" s="53"/>
      <c r="E127" s="54"/>
      <c r="F127" s="55"/>
      <c r="G127" s="55"/>
      <c r="H127" s="55"/>
      <c r="I127" s="55"/>
      <c r="J127" s="55"/>
      <c r="K127" s="55"/>
      <c r="L127" s="12"/>
      <c r="M127" s="12"/>
      <c r="N127" s="12"/>
      <c r="P127" s="12"/>
      <c r="Q127" s="12"/>
    </row>
    <row r="128" spans="2:17">
      <c r="B128" s="51"/>
      <c r="C128" s="52"/>
      <c r="D128" s="53"/>
      <c r="E128" s="54"/>
      <c r="F128" s="55"/>
      <c r="G128" s="55"/>
      <c r="H128" s="55"/>
      <c r="I128" s="55"/>
      <c r="J128" s="55"/>
      <c r="K128" s="55"/>
      <c r="L128" s="12"/>
      <c r="M128" s="12"/>
      <c r="N128" s="12"/>
      <c r="P128" s="12"/>
      <c r="Q128" s="12"/>
    </row>
    <row r="129" spans="2:17">
      <c r="B129" s="51"/>
      <c r="C129" s="52"/>
      <c r="D129" s="53"/>
      <c r="E129" s="54"/>
      <c r="F129" s="55"/>
      <c r="G129" s="55"/>
      <c r="H129" s="55"/>
      <c r="I129" s="55"/>
      <c r="J129" s="55"/>
      <c r="K129" s="55"/>
      <c r="L129" s="12"/>
      <c r="M129" s="12"/>
      <c r="N129" s="12"/>
      <c r="P129" s="12"/>
      <c r="Q129" s="12"/>
    </row>
    <row r="130" spans="2:17">
      <c r="B130" s="51"/>
      <c r="C130" s="52"/>
      <c r="D130" s="53"/>
      <c r="E130" s="54"/>
      <c r="F130" s="55"/>
      <c r="G130" s="55"/>
      <c r="H130" s="55"/>
      <c r="I130" s="55"/>
      <c r="J130" s="55"/>
      <c r="K130" s="55"/>
      <c r="L130" s="12"/>
      <c r="M130" s="12"/>
      <c r="N130" s="12"/>
      <c r="P130" s="12"/>
      <c r="Q130" s="12"/>
    </row>
    <row r="131" spans="2:17">
      <c r="B131" s="51"/>
      <c r="C131" s="52"/>
      <c r="D131" s="53"/>
      <c r="E131" s="54"/>
      <c r="F131" s="55"/>
      <c r="G131" s="55"/>
      <c r="H131" s="55"/>
      <c r="I131" s="55"/>
      <c r="J131" s="55"/>
      <c r="K131" s="55"/>
      <c r="L131" s="12"/>
      <c r="M131" s="12"/>
      <c r="N131" s="12"/>
      <c r="P131" s="12"/>
      <c r="Q131" s="12"/>
    </row>
    <row r="132" spans="2:17">
      <c r="B132" s="51"/>
      <c r="C132" s="52"/>
      <c r="D132" s="53"/>
      <c r="E132" s="54"/>
      <c r="F132" s="55"/>
      <c r="G132" s="55"/>
      <c r="H132" s="55"/>
      <c r="I132" s="55"/>
      <c r="J132" s="55"/>
      <c r="K132" s="55"/>
      <c r="L132" s="12"/>
      <c r="M132" s="12"/>
      <c r="N132" s="12"/>
      <c r="P132" s="12"/>
      <c r="Q132" s="12"/>
    </row>
    <row r="133" spans="2:17">
      <c r="B133" s="51"/>
      <c r="C133" s="52"/>
      <c r="D133" s="53"/>
      <c r="E133" s="54"/>
      <c r="F133" s="55"/>
      <c r="G133" s="55"/>
      <c r="H133" s="55"/>
      <c r="I133" s="55"/>
      <c r="J133" s="55"/>
      <c r="K133" s="55"/>
      <c r="L133" s="12"/>
      <c r="M133" s="12"/>
      <c r="N133" s="12"/>
      <c r="P133" s="12"/>
      <c r="Q133" s="12"/>
    </row>
    <row r="134" spans="2:17">
      <c r="B134" s="51"/>
      <c r="C134" s="52"/>
      <c r="D134" s="53"/>
      <c r="E134" s="54"/>
      <c r="F134" s="55"/>
      <c r="G134" s="55"/>
      <c r="H134" s="55"/>
      <c r="I134" s="55"/>
      <c r="J134" s="55"/>
      <c r="K134" s="55"/>
      <c r="L134" s="12"/>
      <c r="M134" s="12"/>
      <c r="N134" s="12"/>
      <c r="P134" s="12"/>
      <c r="Q134" s="12"/>
    </row>
    <row r="135" spans="2:17">
      <c r="B135" s="51"/>
      <c r="C135" s="52"/>
      <c r="D135" s="53"/>
      <c r="E135" s="54"/>
      <c r="F135" s="55"/>
      <c r="G135" s="55"/>
      <c r="H135" s="55"/>
      <c r="I135" s="55"/>
      <c r="J135" s="55"/>
      <c r="K135" s="55"/>
      <c r="L135" s="12"/>
      <c r="M135" s="12"/>
      <c r="N135" s="12"/>
      <c r="P135" s="12"/>
      <c r="Q135" s="12"/>
    </row>
    <row r="136" spans="2:17">
      <c r="B136" s="51"/>
      <c r="C136" s="52"/>
      <c r="D136" s="53"/>
      <c r="E136" s="54"/>
      <c r="F136" s="55"/>
      <c r="G136" s="55"/>
      <c r="H136" s="55"/>
      <c r="I136" s="55"/>
      <c r="J136" s="55"/>
      <c r="K136" s="55"/>
      <c r="L136" s="12"/>
      <c r="M136" s="12"/>
      <c r="N136" s="12"/>
      <c r="P136" s="12"/>
      <c r="Q136" s="12"/>
    </row>
    <row r="137" spans="2:17">
      <c r="B137" s="51"/>
      <c r="C137" s="52"/>
      <c r="D137" s="53"/>
      <c r="E137" s="54"/>
      <c r="F137" s="55"/>
      <c r="G137" s="55"/>
      <c r="H137" s="55"/>
      <c r="I137" s="55"/>
      <c r="J137" s="55"/>
      <c r="K137" s="55"/>
      <c r="L137" s="12"/>
      <c r="M137" s="12"/>
      <c r="N137" s="12"/>
      <c r="P137" s="12"/>
      <c r="Q137" s="12"/>
    </row>
    <row r="138" spans="2:17">
      <c r="B138" s="51"/>
      <c r="C138" s="52"/>
      <c r="D138" s="53"/>
      <c r="E138" s="54"/>
      <c r="F138" s="55"/>
      <c r="G138" s="55"/>
      <c r="H138" s="55"/>
      <c r="I138" s="55"/>
      <c r="J138" s="55"/>
      <c r="K138" s="55"/>
      <c r="L138" s="12"/>
      <c r="M138" s="12"/>
      <c r="N138" s="12"/>
      <c r="P138" s="12"/>
      <c r="Q138" s="12"/>
    </row>
    <row r="139" spans="2:17">
      <c r="B139" s="51"/>
      <c r="C139" s="52"/>
      <c r="D139" s="53"/>
      <c r="E139" s="54"/>
      <c r="F139" s="55"/>
      <c r="G139" s="55"/>
      <c r="H139" s="55"/>
      <c r="I139" s="55"/>
      <c r="J139" s="55"/>
      <c r="K139" s="55"/>
      <c r="L139" s="12"/>
      <c r="M139" s="12"/>
      <c r="N139" s="12"/>
      <c r="P139" s="12"/>
      <c r="Q139" s="12"/>
    </row>
    <row r="140" spans="2:17">
      <c r="B140" s="51"/>
      <c r="C140" s="52"/>
      <c r="D140" s="53"/>
      <c r="E140" s="54"/>
      <c r="F140" s="55"/>
      <c r="G140" s="55"/>
      <c r="H140" s="55"/>
      <c r="I140" s="55"/>
      <c r="J140" s="55"/>
      <c r="K140" s="55"/>
      <c r="L140" s="12"/>
      <c r="M140" s="12"/>
      <c r="N140" s="12"/>
      <c r="P140" s="12"/>
      <c r="Q140" s="12"/>
    </row>
    <row r="141" spans="2:17">
      <c r="B141" s="51"/>
      <c r="C141" s="52"/>
      <c r="D141" s="53"/>
      <c r="E141" s="54"/>
      <c r="F141" s="55"/>
      <c r="G141" s="55"/>
      <c r="H141" s="55"/>
      <c r="I141" s="55"/>
      <c r="J141" s="55"/>
      <c r="K141" s="55"/>
      <c r="L141" s="12"/>
      <c r="M141" s="12"/>
      <c r="N141" s="12"/>
      <c r="P141" s="12"/>
      <c r="Q141" s="12"/>
    </row>
    <row r="142" spans="2:17">
      <c r="B142" s="51"/>
      <c r="C142" s="52"/>
      <c r="D142" s="53"/>
      <c r="E142" s="54"/>
      <c r="F142" s="55"/>
      <c r="G142" s="55"/>
      <c r="H142" s="55"/>
      <c r="I142" s="55"/>
      <c r="J142" s="55"/>
      <c r="K142" s="55"/>
      <c r="L142" s="12"/>
      <c r="M142" s="12"/>
      <c r="N142" s="12"/>
      <c r="P142" s="12"/>
      <c r="Q142" s="12"/>
    </row>
    <row r="143" spans="2:17">
      <c r="B143" s="51"/>
      <c r="C143" s="52"/>
      <c r="D143" s="53"/>
      <c r="E143" s="54"/>
      <c r="F143" s="55"/>
      <c r="G143" s="55"/>
      <c r="H143" s="55"/>
      <c r="I143" s="55"/>
      <c r="J143" s="55"/>
      <c r="K143" s="55"/>
      <c r="L143" s="12"/>
      <c r="M143" s="12"/>
      <c r="N143" s="12"/>
      <c r="P143" s="12"/>
      <c r="Q143" s="12"/>
    </row>
    <row r="144" spans="2:17">
      <c r="B144" s="51"/>
      <c r="C144" s="52"/>
      <c r="D144" s="53"/>
      <c r="E144" s="54"/>
      <c r="F144" s="55"/>
      <c r="G144" s="55"/>
      <c r="H144" s="55"/>
      <c r="I144" s="55"/>
      <c r="J144" s="55"/>
      <c r="K144" s="55"/>
      <c r="L144" s="12"/>
      <c r="M144" s="12"/>
      <c r="N144" s="12"/>
      <c r="P144" s="12"/>
      <c r="Q144" s="12"/>
    </row>
    <row r="145" spans="2:17">
      <c r="B145" s="51"/>
      <c r="C145" s="52"/>
      <c r="D145" s="53"/>
      <c r="E145" s="54"/>
      <c r="F145" s="55"/>
      <c r="G145" s="55"/>
      <c r="H145" s="55"/>
      <c r="I145" s="55"/>
      <c r="J145" s="55"/>
      <c r="K145" s="55"/>
      <c r="L145" s="12"/>
      <c r="M145" s="12"/>
      <c r="N145" s="12"/>
      <c r="P145" s="12"/>
      <c r="Q145" s="12"/>
    </row>
    <row r="146" spans="2:17">
      <c r="B146" s="51"/>
      <c r="C146" s="52"/>
      <c r="D146" s="53"/>
      <c r="E146" s="54"/>
      <c r="F146" s="55"/>
      <c r="G146" s="55"/>
      <c r="H146" s="55"/>
      <c r="I146" s="55"/>
      <c r="J146" s="55"/>
      <c r="K146" s="55"/>
      <c r="L146" s="12"/>
      <c r="M146" s="12"/>
      <c r="N146" s="12"/>
      <c r="P146" s="12"/>
      <c r="Q146" s="12"/>
    </row>
    <row r="147" spans="2:17">
      <c r="B147" s="51"/>
      <c r="C147" s="52"/>
      <c r="D147" s="53"/>
      <c r="E147" s="54"/>
      <c r="F147" s="55"/>
      <c r="G147" s="55"/>
      <c r="H147" s="55"/>
      <c r="I147" s="55"/>
      <c r="J147" s="55"/>
      <c r="K147" s="55"/>
      <c r="L147" s="12"/>
      <c r="M147" s="12"/>
      <c r="N147" s="12"/>
      <c r="P147" s="12"/>
      <c r="Q147" s="12"/>
    </row>
    <row r="148" spans="2:17">
      <c r="B148" s="51"/>
      <c r="C148" s="52"/>
      <c r="D148" s="53"/>
      <c r="E148" s="54"/>
      <c r="F148" s="55"/>
      <c r="G148" s="55"/>
      <c r="H148" s="55"/>
      <c r="I148" s="55"/>
      <c r="J148" s="55"/>
      <c r="K148" s="55"/>
      <c r="L148" s="12"/>
      <c r="M148" s="12"/>
      <c r="N148" s="12"/>
      <c r="P148" s="12"/>
      <c r="Q148" s="12"/>
    </row>
    <row r="149" spans="2:17">
      <c r="B149" s="51"/>
      <c r="C149" s="52"/>
      <c r="D149" s="53"/>
      <c r="E149" s="54"/>
      <c r="F149" s="55"/>
      <c r="G149" s="55"/>
      <c r="H149" s="55"/>
      <c r="I149" s="55"/>
      <c r="J149" s="55"/>
      <c r="K149" s="55"/>
      <c r="L149" s="12"/>
      <c r="M149" s="12"/>
      <c r="N149" s="12"/>
      <c r="P149" s="12"/>
      <c r="Q149" s="12"/>
    </row>
    <row r="150" spans="2:17">
      <c r="B150" s="51"/>
      <c r="C150" s="52"/>
      <c r="D150" s="53"/>
      <c r="E150" s="54"/>
      <c r="F150" s="55"/>
      <c r="G150" s="55"/>
      <c r="H150" s="55"/>
      <c r="I150" s="55"/>
      <c r="J150" s="55"/>
      <c r="K150" s="55"/>
      <c r="L150" s="12"/>
      <c r="M150" s="12"/>
      <c r="N150" s="12"/>
      <c r="P150" s="12"/>
      <c r="Q150" s="12"/>
    </row>
    <row r="151" spans="2:17">
      <c r="B151" s="51"/>
      <c r="C151" s="52"/>
      <c r="D151" s="53"/>
      <c r="E151" s="54"/>
      <c r="F151" s="55"/>
      <c r="G151" s="55"/>
      <c r="H151" s="55"/>
      <c r="I151" s="55"/>
      <c r="J151" s="55"/>
      <c r="K151" s="55"/>
      <c r="L151" s="12"/>
      <c r="M151" s="12"/>
      <c r="N151" s="12"/>
      <c r="P151" s="12"/>
      <c r="Q151" s="12"/>
    </row>
    <row r="152" spans="2:17">
      <c r="B152" s="51"/>
      <c r="C152" s="52"/>
      <c r="D152" s="53"/>
      <c r="E152" s="54"/>
      <c r="F152" s="55"/>
      <c r="G152" s="55"/>
      <c r="H152" s="55"/>
      <c r="I152" s="55"/>
      <c r="J152" s="55"/>
      <c r="K152" s="55"/>
      <c r="L152" s="12"/>
      <c r="M152" s="12"/>
      <c r="N152" s="12"/>
      <c r="P152" s="12"/>
      <c r="Q152" s="12"/>
    </row>
    <row r="153" spans="2:17">
      <c r="B153" s="51"/>
      <c r="C153" s="52"/>
      <c r="D153" s="53"/>
      <c r="E153" s="54"/>
      <c r="F153" s="55"/>
      <c r="G153" s="55"/>
      <c r="H153" s="55"/>
      <c r="I153" s="55"/>
      <c r="J153" s="55"/>
      <c r="K153" s="55"/>
      <c r="L153" s="12"/>
      <c r="M153" s="12"/>
      <c r="N153" s="12"/>
      <c r="P153" s="12"/>
      <c r="Q153" s="12"/>
    </row>
    <row r="154" spans="2:17">
      <c r="B154" s="51"/>
      <c r="C154" s="52"/>
      <c r="D154" s="53"/>
      <c r="E154" s="54"/>
      <c r="F154" s="55"/>
      <c r="G154" s="55"/>
      <c r="H154" s="55"/>
      <c r="I154" s="55"/>
      <c r="J154" s="55"/>
      <c r="K154" s="55"/>
      <c r="L154" s="12"/>
      <c r="M154" s="12"/>
      <c r="N154" s="12"/>
      <c r="P154" s="12"/>
      <c r="Q154" s="12"/>
    </row>
    <row r="155" spans="2:17">
      <c r="B155" s="51"/>
      <c r="C155" s="52"/>
      <c r="D155" s="53"/>
      <c r="E155" s="54"/>
      <c r="F155" s="55"/>
      <c r="G155" s="55"/>
      <c r="H155" s="55"/>
      <c r="I155" s="55"/>
      <c r="J155" s="55"/>
      <c r="K155" s="55"/>
      <c r="L155" s="12"/>
      <c r="M155" s="12"/>
      <c r="N155" s="12"/>
      <c r="P155" s="12"/>
      <c r="Q155" s="12"/>
    </row>
    <row r="156" spans="2:17">
      <c r="B156" s="51"/>
      <c r="C156" s="52"/>
      <c r="D156" s="53"/>
      <c r="E156" s="54"/>
      <c r="F156" s="55"/>
      <c r="G156" s="55"/>
      <c r="H156" s="55"/>
      <c r="I156" s="55"/>
      <c r="J156" s="55"/>
      <c r="K156" s="55"/>
      <c r="L156" s="12"/>
      <c r="M156" s="12"/>
      <c r="N156" s="12"/>
      <c r="P156" s="12"/>
      <c r="Q156" s="12"/>
    </row>
    <row r="157" spans="2:17">
      <c r="B157" s="51"/>
      <c r="C157" s="52"/>
      <c r="D157" s="53"/>
      <c r="E157" s="54"/>
      <c r="F157" s="55"/>
      <c r="G157" s="55"/>
      <c r="H157" s="55"/>
      <c r="I157" s="55"/>
      <c r="J157" s="55"/>
      <c r="K157" s="55"/>
      <c r="L157" s="12"/>
      <c r="M157" s="12"/>
      <c r="N157" s="12"/>
      <c r="P157" s="12"/>
      <c r="Q157" s="12"/>
    </row>
    <row r="158" spans="2:17">
      <c r="B158" s="51"/>
      <c r="C158" s="52"/>
      <c r="D158" s="53"/>
      <c r="E158" s="54"/>
      <c r="F158" s="55"/>
      <c r="G158" s="55"/>
      <c r="H158" s="55"/>
      <c r="I158" s="55"/>
      <c r="J158" s="55"/>
      <c r="K158" s="55"/>
      <c r="L158" s="12"/>
      <c r="M158" s="12"/>
      <c r="N158" s="12"/>
      <c r="P158" s="12"/>
      <c r="Q158" s="12"/>
    </row>
    <row r="159" spans="2:17">
      <c r="B159" s="51"/>
      <c r="C159" s="52"/>
      <c r="D159" s="53"/>
      <c r="E159" s="54"/>
      <c r="F159" s="55"/>
      <c r="G159" s="55"/>
      <c r="H159" s="55"/>
      <c r="I159" s="55"/>
      <c r="J159" s="55"/>
      <c r="K159" s="55"/>
      <c r="L159" s="12"/>
      <c r="M159" s="12"/>
      <c r="N159" s="12"/>
      <c r="P159" s="12"/>
      <c r="Q159" s="12"/>
    </row>
    <row r="160" spans="2:17">
      <c r="B160" s="51"/>
      <c r="C160" s="52"/>
      <c r="D160" s="53"/>
      <c r="E160" s="54"/>
      <c r="F160" s="55"/>
      <c r="G160" s="55"/>
      <c r="H160" s="55"/>
      <c r="I160" s="55"/>
      <c r="J160" s="55"/>
      <c r="K160" s="55"/>
      <c r="L160" s="12"/>
      <c r="M160" s="12"/>
      <c r="N160" s="12"/>
      <c r="P160" s="12"/>
      <c r="Q160" s="12"/>
    </row>
    <row r="161" spans="2:17">
      <c r="B161" s="51"/>
      <c r="C161" s="52"/>
      <c r="D161" s="53"/>
      <c r="E161" s="54"/>
      <c r="F161" s="55"/>
      <c r="G161" s="55"/>
      <c r="H161" s="55"/>
      <c r="I161" s="55"/>
      <c r="J161" s="55"/>
      <c r="K161" s="55"/>
      <c r="L161" s="12"/>
      <c r="M161" s="12"/>
      <c r="N161" s="12"/>
      <c r="P161" s="12"/>
      <c r="Q161" s="12"/>
    </row>
    <row r="162" spans="2:17">
      <c r="B162" s="51"/>
      <c r="C162" s="52"/>
      <c r="D162" s="53"/>
      <c r="E162" s="54"/>
      <c r="F162" s="55"/>
      <c r="G162" s="55"/>
      <c r="H162" s="55"/>
      <c r="I162" s="55"/>
      <c r="J162" s="55"/>
      <c r="K162" s="55"/>
      <c r="L162" s="12"/>
      <c r="M162" s="12"/>
      <c r="N162" s="12"/>
      <c r="P162" s="12"/>
      <c r="Q162" s="12"/>
    </row>
    <row r="163" spans="2:17">
      <c r="B163" s="51"/>
      <c r="C163" s="52"/>
      <c r="D163" s="53"/>
      <c r="E163" s="54"/>
      <c r="F163" s="55"/>
      <c r="G163" s="55"/>
      <c r="H163" s="55"/>
      <c r="I163" s="55"/>
      <c r="J163" s="55"/>
      <c r="K163" s="55"/>
      <c r="L163" s="12"/>
      <c r="M163" s="12"/>
      <c r="N163" s="12"/>
      <c r="P163" s="12"/>
      <c r="Q163" s="12"/>
    </row>
    <row r="164" spans="2:17">
      <c r="B164" s="51"/>
      <c r="C164" s="52"/>
      <c r="D164" s="53"/>
      <c r="E164" s="54"/>
      <c r="F164" s="55"/>
      <c r="G164" s="55"/>
      <c r="H164" s="55"/>
      <c r="I164" s="55"/>
      <c r="J164" s="55"/>
      <c r="K164" s="55"/>
      <c r="L164" s="12"/>
      <c r="M164" s="12"/>
      <c r="N164" s="12"/>
      <c r="P164" s="12"/>
      <c r="Q164" s="12"/>
    </row>
    <row r="165" spans="2:17">
      <c r="B165" s="51"/>
      <c r="C165" s="52"/>
      <c r="D165" s="53"/>
      <c r="E165" s="54"/>
      <c r="F165" s="55"/>
      <c r="G165" s="55"/>
      <c r="H165" s="55"/>
      <c r="I165" s="55"/>
      <c r="J165" s="55"/>
      <c r="K165" s="55"/>
      <c r="L165" s="12"/>
      <c r="M165" s="12"/>
      <c r="N165" s="12"/>
      <c r="P165" s="12"/>
      <c r="Q165" s="12"/>
    </row>
    <row r="166" spans="2:17">
      <c r="B166" s="51"/>
      <c r="C166" s="52"/>
      <c r="D166" s="53"/>
      <c r="E166" s="54"/>
      <c r="F166" s="55"/>
      <c r="G166" s="55"/>
      <c r="H166" s="55"/>
      <c r="I166" s="55"/>
      <c r="J166" s="55"/>
      <c r="K166" s="55"/>
      <c r="L166" s="12"/>
      <c r="M166" s="12"/>
      <c r="N166" s="12"/>
      <c r="P166" s="12"/>
      <c r="Q166" s="12"/>
    </row>
    <row r="167" spans="2:17">
      <c r="B167" s="51"/>
      <c r="C167" s="52"/>
      <c r="D167" s="53"/>
      <c r="E167" s="54"/>
      <c r="F167" s="55"/>
      <c r="G167" s="55"/>
      <c r="H167" s="55"/>
      <c r="I167" s="55"/>
      <c r="J167" s="55"/>
      <c r="K167" s="55"/>
      <c r="L167" s="12"/>
      <c r="M167" s="12"/>
      <c r="N167" s="12"/>
      <c r="P167" s="12"/>
      <c r="Q167" s="12"/>
    </row>
    <row r="168" spans="2:17">
      <c r="B168" s="51"/>
      <c r="C168" s="52"/>
      <c r="D168" s="53"/>
      <c r="E168" s="54"/>
      <c r="F168" s="55"/>
      <c r="G168" s="55"/>
      <c r="H168" s="55"/>
      <c r="I168" s="55"/>
      <c r="J168" s="55"/>
      <c r="K168" s="55"/>
      <c r="L168" s="12"/>
      <c r="M168" s="12"/>
      <c r="N168" s="12"/>
      <c r="P168" s="12"/>
      <c r="Q168" s="12"/>
    </row>
    <row r="169" spans="2:17">
      <c r="B169" s="51"/>
      <c r="C169" s="52"/>
      <c r="D169" s="53"/>
      <c r="E169" s="54"/>
      <c r="F169" s="55"/>
      <c r="G169" s="55"/>
      <c r="H169" s="55"/>
      <c r="I169" s="55"/>
      <c r="J169" s="55"/>
      <c r="K169" s="55"/>
      <c r="L169" s="12"/>
      <c r="M169" s="12"/>
      <c r="N169" s="12"/>
      <c r="P169" s="12"/>
      <c r="Q169" s="12"/>
    </row>
    <row r="170" spans="2:17">
      <c r="B170" s="51"/>
      <c r="C170" s="52"/>
      <c r="D170" s="53"/>
      <c r="E170" s="54"/>
      <c r="F170" s="55"/>
      <c r="G170" s="55"/>
      <c r="H170" s="55"/>
      <c r="I170" s="55"/>
      <c r="J170" s="55"/>
      <c r="K170" s="55"/>
      <c r="L170" s="12"/>
      <c r="M170" s="12"/>
      <c r="N170" s="12"/>
      <c r="P170" s="12"/>
      <c r="Q170" s="12"/>
    </row>
    <row r="171" spans="2:17">
      <c r="B171" s="51"/>
      <c r="C171" s="52"/>
      <c r="D171" s="53"/>
      <c r="E171" s="54"/>
      <c r="F171" s="55"/>
      <c r="G171" s="55"/>
      <c r="H171" s="55"/>
      <c r="I171" s="55"/>
      <c r="J171" s="55"/>
      <c r="K171" s="55"/>
      <c r="L171" s="12"/>
      <c r="M171" s="12"/>
      <c r="N171" s="12"/>
      <c r="P171" s="12"/>
      <c r="Q171" s="12"/>
    </row>
    <row r="172" spans="2:17">
      <c r="B172" s="51"/>
      <c r="C172" s="52"/>
      <c r="D172" s="53"/>
      <c r="E172" s="54"/>
      <c r="F172" s="55"/>
      <c r="G172" s="55"/>
      <c r="H172" s="55"/>
      <c r="I172" s="55"/>
      <c r="J172" s="55"/>
      <c r="K172" s="55"/>
      <c r="L172" s="12"/>
      <c r="M172" s="12"/>
      <c r="N172" s="12"/>
      <c r="P172" s="12"/>
      <c r="Q172" s="12"/>
    </row>
    <row r="173" spans="2:17">
      <c r="B173" s="51"/>
      <c r="C173" s="52"/>
      <c r="D173" s="53"/>
      <c r="E173" s="54"/>
      <c r="F173" s="55"/>
      <c r="G173" s="55"/>
      <c r="H173" s="55"/>
      <c r="I173" s="55"/>
      <c r="J173" s="55"/>
      <c r="K173" s="55"/>
      <c r="L173" s="12"/>
      <c r="M173" s="12"/>
      <c r="N173" s="12"/>
      <c r="P173" s="12"/>
      <c r="Q173" s="12"/>
    </row>
    <row r="174" spans="2:17">
      <c r="B174" s="51"/>
      <c r="C174" s="52"/>
      <c r="D174" s="53"/>
      <c r="E174" s="54"/>
      <c r="F174" s="55"/>
      <c r="G174" s="55"/>
      <c r="H174" s="55"/>
      <c r="I174" s="55"/>
      <c r="J174" s="55"/>
      <c r="K174" s="55"/>
      <c r="L174" s="12"/>
      <c r="M174" s="12"/>
      <c r="N174" s="12"/>
      <c r="P174" s="12"/>
      <c r="Q174" s="12"/>
    </row>
    <row r="175" spans="2:17">
      <c r="B175" s="51"/>
      <c r="C175" s="52"/>
      <c r="D175" s="53"/>
      <c r="E175" s="54"/>
      <c r="F175" s="55"/>
      <c r="G175" s="55"/>
      <c r="H175" s="55"/>
      <c r="I175" s="55"/>
      <c r="J175" s="55"/>
      <c r="K175" s="55"/>
      <c r="L175" s="12"/>
      <c r="M175" s="12"/>
      <c r="N175" s="12"/>
      <c r="P175" s="12"/>
      <c r="Q175" s="12"/>
    </row>
    <row r="176" spans="2:17">
      <c r="B176" s="51"/>
      <c r="C176" s="52"/>
      <c r="D176" s="53"/>
      <c r="E176" s="54"/>
      <c r="F176" s="55"/>
      <c r="G176" s="55"/>
      <c r="H176" s="55"/>
      <c r="I176" s="55"/>
      <c r="J176" s="55"/>
      <c r="K176" s="55"/>
      <c r="L176" s="12"/>
      <c r="M176" s="12"/>
      <c r="N176" s="12"/>
      <c r="P176" s="12"/>
      <c r="Q176" s="12"/>
    </row>
    <row r="177" spans="2:17">
      <c r="B177" s="51"/>
      <c r="C177" s="52"/>
      <c r="D177" s="53"/>
      <c r="E177" s="54"/>
      <c r="F177" s="55"/>
      <c r="G177" s="55"/>
      <c r="H177" s="55"/>
      <c r="I177" s="55"/>
      <c r="J177" s="55"/>
      <c r="K177" s="55"/>
      <c r="L177" s="12"/>
      <c r="M177" s="12"/>
      <c r="N177" s="12"/>
      <c r="P177" s="12"/>
      <c r="Q177" s="12"/>
    </row>
    <row r="178" spans="2:17">
      <c r="B178" s="51"/>
      <c r="C178" s="52"/>
      <c r="D178" s="53"/>
      <c r="E178" s="54"/>
      <c r="F178" s="55"/>
      <c r="G178" s="55"/>
      <c r="H178" s="55"/>
      <c r="I178" s="55"/>
      <c r="J178" s="55"/>
      <c r="K178" s="55"/>
      <c r="L178" s="12"/>
      <c r="M178" s="12"/>
      <c r="N178" s="12"/>
      <c r="P178" s="12"/>
      <c r="Q178" s="12"/>
    </row>
    <row r="179" spans="2:17">
      <c r="B179" s="51"/>
      <c r="C179" s="52"/>
      <c r="D179" s="53"/>
      <c r="E179" s="54"/>
      <c r="F179" s="55"/>
      <c r="G179" s="55"/>
      <c r="H179" s="55"/>
      <c r="I179" s="55"/>
      <c r="J179" s="55"/>
      <c r="K179" s="55"/>
      <c r="L179" s="12"/>
      <c r="M179" s="12"/>
      <c r="N179" s="12"/>
      <c r="P179" s="12"/>
      <c r="Q179" s="12"/>
    </row>
    <row r="180" spans="2:17">
      <c r="B180" s="51"/>
      <c r="C180" s="52"/>
      <c r="D180" s="53"/>
      <c r="E180" s="54"/>
      <c r="F180" s="55"/>
      <c r="G180" s="55"/>
      <c r="H180" s="55"/>
      <c r="I180" s="55"/>
      <c r="J180" s="55"/>
      <c r="K180" s="55"/>
      <c r="L180" s="12"/>
      <c r="M180" s="12"/>
      <c r="N180" s="12"/>
      <c r="P180" s="12"/>
      <c r="Q180" s="12"/>
    </row>
    <row r="181" spans="2:17">
      <c r="B181" s="51"/>
      <c r="C181" s="52"/>
      <c r="D181" s="53"/>
      <c r="E181" s="54"/>
      <c r="F181" s="55"/>
      <c r="G181" s="55"/>
      <c r="H181" s="55"/>
      <c r="I181" s="55"/>
      <c r="J181" s="55"/>
      <c r="K181" s="55"/>
      <c r="L181" s="12"/>
      <c r="M181" s="12"/>
      <c r="N181" s="12"/>
      <c r="P181" s="12"/>
      <c r="Q181" s="12"/>
    </row>
    <row r="182" spans="2:17">
      <c r="B182" s="51"/>
      <c r="C182" s="52"/>
      <c r="D182" s="53"/>
      <c r="E182" s="54"/>
      <c r="F182" s="55"/>
      <c r="G182" s="55"/>
      <c r="H182" s="55"/>
      <c r="I182" s="55"/>
      <c r="J182" s="55"/>
      <c r="K182" s="55"/>
      <c r="L182" s="12"/>
      <c r="M182" s="12"/>
      <c r="N182" s="12"/>
      <c r="P182" s="12"/>
      <c r="Q182" s="12"/>
    </row>
    <row r="183" spans="2:17">
      <c r="B183" s="51"/>
      <c r="C183" s="52"/>
      <c r="D183" s="53"/>
      <c r="E183" s="54"/>
      <c r="F183" s="55"/>
      <c r="G183" s="55"/>
      <c r="H183" s="55"/>
      <c r="I183" s="55"/>
      <c r="J183" s="55"/>
      <c r="K183" s="55"/>
      <c r="L183" s="12"/>
      <c r="M183" s="12"/>
      <c r="N183" s="12"/>
      <c r="P183" s="12"/>
      <c r="Q183" s="12"/>
    </row>
    <row r="184" spans="2:17">
      <c r="B184" s="51"/>
      <c r="C184" s="52"/>
      <c r="D184" s="53"/>
      <c r="E184" s="54"/>
      <c r="F184" s="55"/>
      <c r="G184" s="55"/>
      <c r="H184" s="55"/>
      <c r="I184" s="55"/>
      <c r="J184" s="55"/>
      <c r="K184" s="55"/>
      <c r="L184" s="12"/>
      <c r="M184" s="12"/>
      <c r="N184" s="12"/>
      <c r="P184" s="12"/>
      <c r="Q184" s="12"/>
    </row>
    <row r="185" spans="2:17">
      <c r="B185" s="51"/>
      <c r="C185" s="52"/>
      <c r="D185" s="53"/>
      <c r="E185" s="54"/>
      <c r="F185" s="55"/>
      <c r="G185" s="55"/>
      <c r="H185" s="55"/>
      <c r="I185" s="55"/>
      <c r="J185" s="55"/>
      <c r="K185" s="55"/>
      <c r="L185" s="12"/>
      <c r="M185" s="12"/>
      <c r="N185" s="12"/>
      <c r="P185" s="12"/>
      <c r="Q185" s="12"/>
    </row>
    <row r="186" spans="2:17">
      <c r="B186" s="51"/>
      <c r="C186" s="52"/>
      <c r="D186" s="53"/>
      <c r="E186" s="54"/>
      <c r="F186" s="55"/>
      <c r="G186" s="55"/>
      <c r="H186" s="55"/>
      <c r="I186" s="55"/>
      <c r="J186" s="55"/>
      <c r="K186" s="55"/>
      <c r="L186" s="12"/>
      <c r="M186" s="12"/>
      <c r="N186" s="12"/>
      <c r="P186" s="12"/>
      <c r="Q186" s="12"/>
    </row>
    <row r="187" spans="2:17">
      <c r="B187" s="51"/>
      <c r="C187" s="52"/>
      <c r="D187" s="53"/>
      <c r="E187" s="54"/>
      <c r="F187" s="55"/>
      <c r="G187" s="55"/>
      <c r="H187" s="55"/>
      <c r="I187" s="55"/>
      <c r="J187" s="55"/>
      <c r="K187" s="55"/>
      <c r="L187" s="12"/>
      <c r="M187" s="12"/>
      <c r="N187" s="12"/>
      <c r="P187" s="12"/>
      <c r="Q187" s="12"/>
    </row>
    <row r="188" spans="2:17">
      <c r="B188" s="51"/>
      <c r="C188" s="52"/>
      <c r="D188" s="53"/>
      <c r="E188" s="54"/>
      <c r="F188" s="55"/>
      <c r="G188" s="55"/>
      <c r="H188" s="55"/>
      <c r="I188" s="55"/>
      <c r="J188" s="55"/>
      <c r="K188" s="55"/>
      <c r="L188" s="12"/>
      <c r="M188" s="12"/>
      <c r="N188" s="12"/>
      <c r="P188" s="12"/>
      <c r="Q188" s="12"/>
    </row>
    <row r="189" spans="2:17">
      <c r="B189" s="51"/>
      <c r="C189" s="52"/>
      <c r="D189" s="53"/>
      <c r="E189" s="54"/>
      <c r="F189" s="55"/>
      <c r="G189" s="55"/>
      <c r="H189" s="55"/>
      <c r="I189" s="55"/>
      <c r="J189" s="55"/>
      <c r="K189" s="55"/>
      <c r="L189" s="12"/>
      <c r="M189" s="12"/>
      <c r="N189" s="12"/>
      <c r="P189" s="12"/>
      <c r="Q189" s="12"/>
    </row>
    <row r="190" spans="2:17">
      <c r="B190" s="51"/>
      <c r="C190" s="52"/>
      <c r="D190" s="53"/>
      <c r="E190" s="54"/>
      <c r="F190" s="55"/>
      <c r="G190" s="55"/>
      <c r="H190" s="55"/>
      <c r="I190" s="55"/>
      <c r="J190" s="55"/>
      <c r="K190" s="55"/>
      <c r="L190" s="12"/>
      <c r="M190" s="12"/>
      <c r="N190" s="12"/>
      <c r="P190" s="12"/>
      <c r="Q190" s="12"/>
    </row>
    <row r="191" spans="2:17">
      <c r="B191" s="51"/>
      <c r="C191" s="52"/>
      <c r="D191" s="53"/>
      <c r="E191" s="54"/>
      <c r="F191" s="55"/>
      <c r="G191" s="55"/>
      <c r="H191" s="55"/>
      <c r="I191" s="55"/>
      <c r="J191" s="55"/>
      <c r="K191" s="55"/>
      <c r="L191" s="12"/>
      <c r="M191" s="12"/>
      <c r="N191" s="12"/>
      <c r="P191" s="12"/>
      <c r="Q191" s="12"/>
    </row>
    <row r="192" spans="2:17">
      <c r="B192" s="51"/>
      <c r="C192" s="52"/>
      <c r="D192" s="53"/>
      <c r="E192" s="54"/>
      <c r="F192" s="55"/>
      <c r="G192" s="55"/>
      <c r="H192" s="55"/>
      <c r="I192" s="55"/>
      <c r="J192" s="55"/>
      <c r="K192" s="55"/>
      <c r="L192" s="12"/>
      <c r="M192" s="12"/>
      <c r="N192" s="12"/>
      <c r="P192" s="12"/>
      <c r="Q192" s="12"/>
    </row>
    <row r="193" spans="2:17">
      <c r="B193" s="51"/>
      <c r="C193" s="52"/>
      <c r="D193" s="53"/>
      <c r="E193" s="54"/>
      <c r="F193" s="55"/>
      <c r="G193" s="55"/>
      <c r="H193" s="55"/>
      <c r="I193" s="55"/>
      <c r="J193" s="55"/>
      <c r="K193" s="55"/>
      <c r="L193" s="12"/>
      <c r="M193" s="12"/>
      <c r="N193" s="12"/>
      <c r="P193" s="12"/>
      <c r="Q193" s="12"/>
    </row>
    <row r="194" spans="2:17">
      <c r="B194" s="51"/>
      <c r="C194" s="52"/>
      <c r="D194" s="53"/>
      <c r="E194" s="54"/>
      <c r="F194" s="55"/>
      <c r="G194" s="55"/>
      <c r="H194" s="55"/>
      <c r="I194" s="55"/>
      <c r="J194" s="55"/>
      <c r="K194" s="55"/>
      <c r="L194" s="12"/>
      <c r="M194" s="12"/>
      <c r="N194" s="12"/>
      <c r="P194" s="12"/>
      <c r="Q194" s="12"/>
    </row>
    <row r="195" spans="2:17">
      <c r="B195" s="51"/>
      <c r="C195" s="52"/>
      <c r="D195" s="53"/>
      <c r="E195" s="54"/>
      <c r="F195" s="55"/>
      <c r="G195" s="55"/>
      <c r="H195" s="55"/>
      <c r="I195" s="55"/>
      <c r="J195" s="55"/>
      <c r="K195" s="55"/>
      <c r="L195" s="12"/>
      <c r="M195" s="12"/>
      <c r="N195" s="12"/>
      <c r="P195" s="12"/>
      <c r="Q195" s="12"/>
    </row>
    <row r="196" spans="2:17">
      <c r="B196" s="51"/>
      <c r="C196" s="52"/>
      <c r="D196" s="53"/>
      <c r="E196" s="54"/>
      <c r="F196" s="55"/>
      <c r="G196" s="55"/>
      <c r="H196" s="55"/>
      <c r="I196" s="55"/>
      <c r="J196" s="55"/>
      <c r="K196" s="55"/>
      <c r="L196" s="12"/>
      <c r="M196" s="12"/>
      <c r="N196" s="12"/>
      <c r="P196" s="12"/>
      <c r="Q196" s="12"/>
    </row>
    <row r="197" spans="2:17">
      <c r="B197" s="51"/>
      <c r="C197" s="52"/>
      <c r="D197" s="53"/>
      <c r="E197" s="54"/>
      <c r="F197" s="55"/>
      <c r="G197" s="55"/>
      <c r="H197" s="55"/>
      <c r="I197" s="55"/>
      <c r="J197" s="55"/>
      <c r="K197" s="55"/>
      <c r="L197" s="12"/>
      <c r="M197" s="12"/>
      <c r="N197" s="12"/>
      <c r="P197" s="12"/>
      <c r="Q197" s="12"/>
    </row>
    <row r="198" spans="2:17">
      <c r="B198" s="51"/>
      <c r="C198" s="52"/>
      <c r="D198" s="53"/>
      <c r="E198" s="54"/>
      <c r="F198" s="55"/>
      <c r="G198" s="55"/>
      <c r="H198" s="55"/>
      <c r="I198" s="55"/>
      <c r="J198" s="55"/>
      <c r="K198" s="55"/>
      <c r="L198" s="12"/>
      <c r="M198" s="12"/>
      <c r="N198" s="12"/>
      <c r="P198" s="12"/>
      <c r="Q198" s="12"/>
    </row>
    <row r="199" spans="2:17">
      <c r="B199" s="51"/>
      <c r="C199" s="52"/>
      <c r="D199" s="53"/>
      <c r="E199" s="54"/>
      <c r="F199" s="55"/>
      <c r="G199" s="55"/>
      <c r="H199" s="55"/>
      <c r="I199" s="55"/>
      <c r="J199" s="55"/>
      <c r="K199" s="55"/>
      <c r="L199" s="12"/>
      <c r="M199" s="12"/>
      <c r="N199" s="12"/>
      <c r="P199" s="12"/>
      <c r="Q199" s="12"/>
    </row>
    <row r="200" spans="2:17">
      <c r="B200" s="51"/>
      <c r="C200" s="52"/>
      <c r="D200" s="53"/>
      <c r="E200" s="54"/>
      <c r="F200" s="55"/>
      <c r="G200" s="55"/>
      <c r="H200" s="55"/>
      <c r="I200" s="55"/>
      <c r="J200" s="55"/>
      <c r="K200" s="55"/>
      <c r="L200" s="12"/>
      <c r="M200" s="12"/>
      <c r="N200" s="12"/>
      <c r="P200" s="12"/>
      <c r="Q200" s="12"/>
    </row>
    <row r="201" spans="2:17">
      <c r="B201" s="51"/>
      <c r="C201" s="52"/>
      <c r="D201" s="53"/>
      <c r="E201" s="54"/>
      <c r="F201" s="55"/>
      <c r="G201" s="55"/>
      <c r="H201" s="55"/>
      <c r="I201" s="55"/>
      <c r="J201" s="55"/>
      <c r="K201" s="55"/>
      <c r="L201" s="12"/>
      <c r="M201" s="12"/>
      <c r="N201" s="12"/>
      <c r="P201" s="12"/>
      <c r="Q201" s="12"/>
    </row>
    <row r="202" spans="2:17">
      <c r="B202" s="51"/>
      <c r="C202" s="52"/>
      <c r="D202" s="53"/>
      <c r="E202" s="54"/>
      <c r="F202" s="55"/>
      <c r="G202" s="55"/>
      <c r="H202" s="55"/>
      <c r="I202" s="55"/>
      <c r="J202" s="55"/>
      <c r="K202" s="55"/>
      <c r="L202" s="12"/>
      <c r="M202" s="12"/>
      <c r="N202" s="12"/>
      <c r="P202" s="12"/>
      <c r="Q202" s="12"/>
    </row>
    <row r="203" spans="2:17">
      <c r="B203" s="51"/>
      <c r="C203" s="52"/>
      <c r="D203" s="53"/>
      <c r="E203" s="54"/>
      <c r="F203" s="55"/>
      <c r="G203" s="55"/>
      <c r="H203" s="55"/>
      <c r="I203" s="55"/>
      <c r="J203" s="55"/>
      <c r="K203" s="55"/>
      <c r="L203" s="12"/>
      <c r="M203" s="12"/>
      <c r="N203" s="12"/>
      <c r="P203" s="12"/>
      <c r="Q203" s="12"/>
    </row>
    <row r="204" spans="2:17">
      <c r="B204" s="51"/>
      <c r="C204" s="52"/>
      <c r="D204" s="53"/>
      <c r="E204" s="54"/>
      <c r="F204" s="55"/>
      <c r="G204" s="55"/>
      <c r="H204" s="55"/>
      <c r="I204" s="55"/>
      <c r="J204" s="55"/>
      <c r="K204" s="55"/>
      <c r="L204" s="12"/>
      <c r="M204" s="12"/>
      <c r="N204" s="12"/>
      <c r="P204" s="12"/>
      <c r="Q204" s="12"/>
    </row>
    <row r="205" spans="2:17">
      <c r="B205" s="51"/>
      <c r="C205" s="52"/>
      <c r="D205" s="53"/>
      <c r="E205" s="54"/>
      <c r="F205" s="55"/>
      <c r="G205" s="55"/>
      <c r="H205" s="55"/>
      <c r="I205" s="55"/>
      <c r="J205" s="55"/>
      <c r="K205" s="55"/>
      <c r="L205" s="12"/>
      <c r="M205" s="12"/>
      <c r="N205" s="12"/>
      <c r="P205" s="12"/>
      <c r="Q205" s="12"/>
    </row>
    <row r="206" spans="2:17">
      <c r="B206" s="51"/>
      <c r="C206" s="52"/>
      <c r="D206" s="53"/>
      <c r="E206" s="54"/>
      <c r="F206" s="55"/>
      <c r="G206" s="55"/>
      <c r="H206" s="55"/>
      <c r="I206" s="55"/>
      <c r="J206" s="55"/>
      <c r="K206" s="55"/>
      <c r="L206" s="12"/>
      <c r="M206" s="12"/>
      <c r="N206" s="12"/>
      <c r="P206" s="12"/>
      <c r="Q206" s="12"/>
    </row>
    <row r="207" spans="2:17">
      <c r="B207" s="51"/>
      <c r="C207" s="52"/>
      <c r="D207" s="53"/>
      <c r="E207" s="54"/>
      <c r="F207" s="55"/>
      <c r="G207" s="55"/>
      <c r="H207" s="55"/>
      <c r="I207" s="55"/>
      <c r="J207" s="55"/>
      <c r="K207" s="55"/>
      <c r="L207" s="12"/>
      <c r="M207" s="12"/>
      <c r="N207" s="12"/>
      <c r="P207" s="12"/>
      <c r="Q207" s="12"/>
    </row>
    <row r="208" spans="2:17">
      <c r="B208" s="51"/>
      <c r="C208" s="52"/>
      <c r="D208" s="53"/>
      <c r="E208" s="54"/>
      <c r="F208" s="55"/>
      <c r="G208" s="55"/>
      <c r="H208" s="55"/>
      <c r="I208" s="55"/>
      <c r="J208" s="55"/>
      <c r="K208" s="55"/>
      <c r="L208" s="12"/>
      <c r="M208" s="12"/>
      <c r="N208" s="12"/>
      <c r="P208" s="12"/>
      <c r="Q208" s="12"/>
    </row>
    <row r="209" spans="2:17">
      <c r="B209" s="51"/>
      <c r="C209" s="52"/>
      <c r="D209" s="53"/>
      <c r="E209" s="54"/>
      <c r="F209" s="55"/>
      <c r="G209" s="55"/>
      <c r="H209" s="55"/>
      <c r="I209" s="55"/>
      <c r="J209" s="55"/>
      <c r="K209" s="55"/>
      <c r="L209" s="12"/>
      <c r="M209" s="12"/>
      <c r="N209" s="12"/>
      <c r="P209" s="12"/>
      <c r="Q209" s="12"/>
    </row>
    <row r="210" spans="2:17">
      <c r="B210" s="51"/>
      <c r="C210" s="52"/>
      <c r="D210" s="53"/>
      <c r="E210" s="54"/>
      <c r="F210" s="55"/>
      <c r="G210" s="55"/>
      <c r="H210" s="55"/>
      <c r="I210" s="55"/>
      <c r="J210" s="55"/>
      <c r="K210" s="55"/>
      <c r="L210" s="12"/>
      <c r="M210" s="12"/>
      <c r="N210" s="12"/>
      <c r="P210" s="12"/>
      <c r="Q210" s="12"/>
    </row>
    <row r="211" spans="2:17">
      <c r="B211" s="51"/>
      <c r="C211" s="52"/>
      <c r="D211" s="53"/>
      <c r="E211" s="54"/>
      <c r="F211" s="55"/>
      <c r="G211" s="55"/>
      <c r="H211" s="55"/>
      <c r="I211" s="55"/>
      <c r="J211" s="55"/>
      <c r="K211" s="55"/>
      <c r="L211" s="12"/>
      <c r="M211" s="12"/>
      <c r="N211" s="12"/>
      <c r="P211" s="12"/>
      <c r="Q211" s="12"/>
    </row>
    <row r="212" spans="2:17">
      <c r="B212" s="51"/>
      <c r="C212" s="52"/>
      <c r="D212" s="53"/>
      <c r="E212" s="54"/>
      <c r="F212" s="55"/>
      <c r="G212" s="55"/>
      <c r="H212" s="55"/>
      <c r="I212" s="55"/>
      <c r="J212" s="55"/>
      <c r="K212" s="55"/>
      <c r="L212" s="12"/>
      <c r="M212" s="12"/>
      <c r="N212" s="12"/>
      <c r="P212" s="12"/>
      <c r="Q212" s="12"/>
    </row>
    <row r="213" spans="2:17">
      <c r="B213" s="51"/>
      <c r="C213" s="52"/>
      <c r="D213" s="53"/>
      <c r="E213" s="54"/>
      <c r="F213" s="55"/>
      <c r="G213" s="55"/>
      <c r="H213" s="55"/>
      <c r="I213" s="55"/>
      <c r="J213" s="55"/>
      <c r="K213" s="55"/>
      <c r="L213" s="12"/>
      <c r="M213" s="12"/>
      <c r="N213" s="12"/>
      <c r="P213" s="12"/>
      <c r="Q213" s="12"/>
    </row>
    <row r="214" spans="2:17">
      <c r="B214" s="51"/>
      <c r="C214" s="52"/>
      <c r="D214" s="53"/>
      <c r="E214" s="54"/>
      <c r="F214" s="55"/>
      <c r="G214" s="55"/>
      <c r="H214" s="55"/>
      <c r="I214" s="55"/>
      <c r="J214" s="55"/>
      <c r="K214" s="55"/>
      <c r="L214" s="12"/>
      <c r="M214" s="12"/>
      <c r="N214" s="12"/>
      <c r="P214" s="12"/>
      <c r="Q214" s="12"/>
    </row>
    <row r="215" spans="2:17">
      <c r="B215" s="51"/>
      <c r="C215" s="52"/>
      <c r="D215" s="53"/>
      <c r="E215" s="54"/>
      <c r="F215" s="55"/>
      <c r="G215" s="55"/>
      <c r="H215" s="55"/>
      <c r="I215" s="55"/>
      <c r="J215" s="55"/>
      <c r="K215" s="55"/>
      <c r="L215" s="12"/>
      <c r="M215" s="12"/>
      <c r="N215" s="12"/>
      <c r="P215" s="12"/>
      <c r="Q215" s="12"/>
    </row>
    <row r="216" spans="2:17">
      <c r="B216" s="51"/>
      <c r="C216" s="52"/>
      <c r="D216" s="53"/>
      <c r="E216" s="54"/>
      <c r="F216" s="55"/>
      <c r="G216" s="55"/>
      <c r="H216" s="55"/>
      <c r="I216" s="55"/>
      <c r="J216" s="55"/>
      <c r="K216" s="55"/>
      <c r="L216" s="12"/>
      <c r="M216" s="12"/>
      <c r="N216" s="12"/>
      <c r="P216" s="12"/>
      <c r="Q216" s="12"/>
    </row>
    <row r="217" spans="2:17">
      <c r="B217" s="51"/>
      <c r="C217" s="52"/>
      <c r="D217" s="53"/>
      <c r="E217" s="54"/>
      <c r="F217" s="55"/>
      <c r="G217" s="55"/>
      <c r="H217" s="55"/>
      <c r="I217" s="55"/>
      <c r="J217" s="55"/>
      <c r="K217" s="55"/>
      <c r="L217" s="12"/>
      <c r="M217" s="12"/>
      <c r="N217" s="12"/>
      <c r="P217" s="12"/>
      <c r="Q217" s="12"/>
    </row>
    <row r="218" spans="2:17">
      <c r="B218" s="51"/>
      <c r="C218" s="52"/>
      <c r="D218" s="53"/>
      <c r="E218" s="54"/>
      <c r="F218" s="55"/>
      <c r="G218" s="55"/>
      <c r="H218" s="55"/>
      <c r="I218" s="55"/>
      <c r="J218" s="55"/>
      <c r="K218" s="55"/>
      <c r="L218" s="12"/>
      <c r="M218" s="12"/>
      <c r="N218" s="12"/>
      <c r="P218" s="12"/>
      <c r="Q218" s="12"/>
    </row>
    <row r="219" spans="2:17">
      <c r="B219" s="51"/>
      <c r="C219" s="52"/>
      <c r="D219" s="53"/>
      <c r="E219" s="54"/>
      <c r="F219" s="55"/>
      <c r="G219" s="55"/>
      <c r="H219" s="55"/>
      <c r="I219" s="55"/>
      <c r="J219" s="55"/>
      <c r="K219" s="55"/>
      <c r="L219" s="12"/>
      <c r="M219" s="12"/>
      <c r="N219" s="12"/>
      <c r="P219" s="12"/>
      <c r="Q219" s="12"/>
    </row>
    <row r="220" spans="2:17">
      <c r="B220" s="51"/>
      <c r="C220" s="52"/>
      <c r="D220" s="53"/>
      <c r="E220" s="54"/>
      <c r="F220" s="55"/>
      <c r="G220" s="55"/>
      <c r="H220" s="55"/>
      <c r="I220" s="55"/>
      <c r="J220" s="55"/>
      <c r="K220" s="55"/>
      <c r="L220" s="12"/>
      <c r="M220" s="12"/>
      <c r="N220" s="12"/>
      <c r="P220" s="12"/>
      <c r="Q220" s="12"/>
    </row>
    <row r="221" spans="2:17">
      <c r="B221" s="51"/>
      <c r="C221" s="52"/>
      <c r="D221" s="53"/>
      <c r="E221" s="54"/>
      <c r="F221" s="55"/>
      <c r="G221" s="55"/>
      <c r="H221" s="55"/>
      <c r="I221" s="55"/>
      <c r="J221" s="55"/>
      <c r="K221" s="55"/>
      <c r="L221" s="12"/>
      <c r="M221" s="12"/>
      <c r="N221" s="12"/>
      <c r="P221" s="12"/>
      <c r="Q221" s="12"/>
    </row>
    <row r="222" spans="2:17">
      <c r="B222" s="51"/>
      <c r="C222" s="52"/>
      <c r="D222" s="53"/>
      <c r="E222" s="54"/>
      <c r="F222" s="55"/>
      <c r="G222" s="55"/>
      <c r="H222" s="55"/>
      <c r="I222" s="55"/>
      <c r="J222" s="55"/>
      <c r="K222" s="55"/>
      <c r="L222" s="12"/>
      <c r="M222" s="12"/>
      <c r="N222" s="12"/>
      <c r="P222" s="12"/>
      <c r="Q222" s="12"/>
    </row>
    <row r="223" spans="2:17">
      <c r="B223" s="51"/>
      <c r="C223" s="52"/>
      <c r="D223" s="53"/>
      <c r="E223" s="54"/>
      <c r="F223" s="55"/>
      <c r="G223" s="55"/>
      <c r="H223" s="55"/>
      <c r="I223" s="55"/>
      <c r="J223" s="55"/>
      <c r="K223" s="55"/>
      <c r="L223" s="12"/>
      <c r="M223" s="12"/>
      <c r="N223" s="12"/>
      <c r="P223" s="12"/>
      <c r="Q223" s="12"/>
    </row>
    <row r="224" spans="2:17">
      <c r="B224" s="51"/>
      <c r="C224" s="52"/>
      <c r="D224" s="53"/>
      <c r="E224" s="54"/>
      <c r="F224" s="55"/>
      <c r="G224" s="55"/>
      <c r="H224" s="55"/>
      <c r="I224" s="55"/>
      <c r="J224" s="55"/>
      <c r="K224" s="55"/>
      <c r="L224" s="12"/>
      <c r="M224" s="12"/>
      <c r="N224" s="12"/>
      <c r="P224" s="12"/>
      <c r="Q224" s="12"/>
    </row>
    <row r="225" spans="2:17">
      <c r="B225" s="51"/>
      <c r="C225" s="52"/>
      <c r="D225" s="53"/>
      <c r="E225" s="54"/>
      <c r="F225" s="55"/>
      <c r="G225" s="55"/>
      <c r="H225" s="55"/>
      <c r="I225" s="55"/>
      <c r="J225" s="55"/>
      <c r="K225" s="55"/>
      <c r="L225" s="12"/>
      <c r="M225" s="12"/>
      <c r="N225" s="12"/>
      <c r="P225" s="12"/>
      <c r="Q225" s="12"/>
    </row>
    <row r="226" spans="2:17">
      <c r="B226" s="51"/>
      <c r="C226" s="52"/>
      <c r="D226" s="53"/>
      <c r="E226" s="54"/>
      <c r="F226" s="55"/>
      <c r="G226" s="55"/>
      <c r="H226" s="55"/>
      <c r="I226" s="55"/>
      <c r="J226" s="55"/>
      <c r="K226" s="55"/>
      <c r="L226" s="12"/>
      <c r="M226" s="12"/>
      <c r="N226" s="12"/>
      <c r="P226" s="12"/>
      <c r="Q226" s="12"/>
    </row>
    <row r="227" spans="2:17">
      <c r="B227" s="51"/>
      <c r="C227" s="52"/>
      <c r="D227" s="53"/>
      <c r="E227" s="54"/>
      <c r="F227" s="55"/>
      <c r="G227" s="55"/>
      <c r="H227" s="55"/>
      <c r="I227" s="55"/>
      <c r="J227" s="55"/>
      <c r="K227" s="55"/>
      <c r="L227" s="12"/>
      <c r="M227" s="12"/>
      <c r="N227" s="12"/>
      <c r="P227" s="12"/>
      <c r="Q227" s="12"/>
    </row>
    <row r="228" spans="2:17">
      <c r="B228" s="51"/>
      <c r="C228" s="52"/>
      <c r="D228" s="53"/>
      <c r="E228" s="54"/>
      <c r="F228" s="55"/>
      <c r="G228" s="55"/>
      <c r="H228" s="55"/>
      <c r="I228" s="55"/>
      <c r="J228" s="55"/>
      <c r="K228" s="55"/>
      <c r="L228" s="12"/>
      <c r="M228" s="12"/>
      <c r="N228" s="12"/>
      <c r="P228" s="12"/>
      <c r="Q228" s="12"/>
    </row>
    <row r="229" spans="2:17">
      <c r="B229" s="51"/>
      <c r="C229" s="52"/>
      <c r="D229" s="53"/>
      <c r="E229" s="54"/>
      <c r="F229" s="55"/>
      <c r="G229" s="55"/>
      <c r="H229" s="55"/>
      <c r="I229" s="55"/>
      <c r="J229" s="55"/>
      <c r="K229" s="55"/>
      <c r="L229" s="12"/>
      <c r="M229" s="12"/>
      <c r="N229" s="12"/>
      <c r="P229" s="12"/>
      <c r="Q229" s="12"/>
    </row>
    <row r="230" spans="2:17">
      <c r="B230" s="51"/>
      <c r="C230" s="52"/>
      <c r="D230" s="53"/>
      <c r="E230" s="54"/>
      <c r="F230" s="55"/>
      <c r="G230" s="55"/>
      <c r="H230" s="55"/>
      <c r="I230" s="55"/>
      <c r="J230" s="55"/>
      <c r="K230" s="55"/>
      <c r="L230" s="12"/>
      <c r="M230" s="12"/>
      <c r="N230" s="12"/>
      <c r="P230" s="12"/>
      <c r="Q230" s="12"/>
    </row>
    <row r="231" spans="2:17">
      <c r="B231" s="51"/>
      <c r="C231" s="52"/>
      <c r="D231" s="53"/>
      <c r="E231" s="54"/>
      <c r="F231" s="55"/>
      <c r="G231" s="55"/>
      <c r="H231" s="55"/>
      <c r="I231" s="55"/>
      <c r="J231" s="55"/>
      <c r="K231" s="55"/>
      <c r="L231" s="12"/>
      <c r="M231" s="12"/>
      <c r="N231" s="12"/>
      <c r="P231" s="12"/>
      <c r="Q231" s="12"/>
    </row>
    <row r="232" spans="2:17">
      <c r="B232" s="51"/>
      <c r="C232" s="52"/>
      <c r="D232" s="53"/>
      <c r="E232" s="54"/>
      <c r="F232" s="55"/>
      <c r="G232" s="55"/>
      <c r="H232" s="55"/>
      <c r="I232" s="55"/>
      <c r="J232" s="55"/>
      <c r="K232" s="55"/>
      <c r="L232" s="12"/>
      <c r="M232" s="12"/>
      <c r="N232" s="12"/>
      <c r="P232" s="12"/>
      <c r="Q232" s="12"/>
    </row>
    <row r="233" spans="2:17">
      <c r="B233" s="51"/>
      <c r="C233" s="52"/>
      <c r="D233" s="53"/>
      <c r="E233" s="54"/>
      <c r="F233" s="55"/>
      <c r="G233" s="55"/>
      <c r="H233" s="55"/>
      <c r="I233" s="55"/>
      <c r="J233" s="55"/>
      <c r="K233" s="55"/>
      <c r="L233" s="12"/>
      <c r="M233" s="12"/>
      <c r="N233" s="12"/>
      <c r="P233" s="12"/>
      <c r="Q233" s="12"/>
    </row>
    <row r="234" spans="2:17">
      <c r="B234" s="51"/>
      <c r="C234" s="52"/>
      <c r="D234" s="53"/>
      <c r="E234" s="54"/>
      <c r="F234" s="55"/>
      <c r="G234" s="55"/>
      <c r="H234" s="55"/>
      <c r="I234" s="55"/>
      <c r="J234" s="55"/>
      <c r="K234" s="55"/>
      <c r="L234" s="12"/>
      <c r="M234" s="12"/>
      <c r="N234" s="12"/>
      <c r="P234" s="12"/>
      <c r="Q234" s="12"/>
    </row>
    <row r="235" spans="2:17">
      <c r="B235" s="51"/>
      <c r="C235" s="52"/>
      <c r="D235" s="53"/>
      <c r="E235" s="54"/>
      <c r="F235" s="55"/>
      <c r="G235" s="55"/>
      <c r="H235" s="55"/>
      <c r="I235" s="55"/>
      <c r="J235" s="55"/>
      <c r="K235" s="55"/>
      <c r="L235" s="12"/>
      <c r="M235" s="12"/>
      <c r="N235" s="12"/>
      <c r="P235" s="12"/>
      <c r="Q235" s="12"/>
    </row>
    <row r="236" spans="2:17">
      <c r="B236" s="51"/>
      <c r="C236" s="52"/>
      <c r="D236" s="53"/>
      <c r="E236" s="54"/>
      <c r="F236" s="55"/>
      <c r="G236" s="55"/>
      <c r="H236" s="55"/>
      <c r="I236" s="55"/>
      <c r="J236" s="55"/>
      <c r="K236" s="55"/>
      <c r="L236" s="12"/>
      <c r="M236" s="12"/>
      <c r="N236" s="12"/>
      <c r="P236" s="12"/>
      <c r="Q236" s="12"/>
    </row>
    <row r="237" spans="2:17">
      <c r="B237" s="51"/>
      <c r="C237" s="52"/>
      <c r="D237" s="53"/>
      <c r="E237" s="54"/>
      <c r="F237" s="55"/>
      <c r="G237" s="55"/>
      <c r="H237" s="55"/>
      <c r="I237" s="55"/>
      <c r="J237" s="55"/>
      <c r="K237" s="55"/>
      <c r="L237" s="12"/>
      <c r="M237" s="12"/>
      <c r="N237" s="12"/>
      <c r="P237" s="12"/>
      <c r="Q237" s="12"/>
    </row>
    <row r="238" spans="2:17">
      <c r="B238" s="51"/>
      <c r="C238" s="52"/>
      <c r="D238" s="53"/>
      <c r="E238" s="54"/>
      <c r="F238" s="55"/>
      <c r="G238" s="55"/>
      <c r="H238" s="55"/>
      <c r="I238" s="55"/>
      <c r="J238" s="55"/>
      <c r="K238" s="55"/>
      <c r="L238" s="12"/>
      <c r="M238" s="12"/>
      <c r="N238" s="12"/>
      <c r="P238" s="12"/>
      <c r="Q238" s="12"/>
    </row>
    <row r="239" spans="2:17">
      <c r="B239" s="51"/>
      <c r="C239" s="52"/>
      <c r="D239" s="53"/>
      <c r="E239" s="54"/>
      <c r="F239" s="55"/>
      <c r="G239" s="55"/>
      <c r="H239" s="55"/>
      <c r="I239" s="55"/>
      <c r="J239" s="55"/>
      <c r="K239" s="55"/>
      <c r="L239" s="12"/>
      <c r="M239" s="12"/>
      <c r="N239" s="12"/>
      <c r="P239" s="12"/>
      <c r="Q239" s="12"/>
    </row>
    <row r="240" spans="2:17">
      <c r="B240" s="51"/>
      <c r="C240" s="52"/>
      <c r="D240" s="53"/>
      <c r="E240" s="54"/>
      <c r="F240" s="55"/>
      <c r="G240" s="55"/>
      <c r="H240" s="55"/>
      <c r="I240" s="55"/>
      <c r="J240" s="55"/>
      <c r="K240" s="55"/>
      <c r="L240" s="12"/>
      <c r="M240" s="12"/>
      <c r="N240" s="12"/>
      <c r="P240" s="12"/>
      <c r="Q240" s="12"/>
    </row>
    <row r="241" spans="2:17">
      <c r="B241" s="51"/>
      <c r="C241" s="52"/>
      <c r="D241" s="53"/>
      <c r="E241" s="54"/>
      <c r="F241" s="55"/>
      <c r="G241" s="55"/>
      <c r="H241" s="55"/>
      <c r="I241" s="55"/>
      <c r="J241" s="55"/>
      <c r="K241" s="55"/>
      <c r="L241" s="12"/>
      <c r="M241" s="12"/>
      <c r="N241" s="12"/>
      <c r="P241" s="12"/>
      <c r="Q241" s="12"/>
    </row>
    <row r="242" spans="2:17">
      <c r="B242" s="51"/>
      <c r="C242" s="52"/>
      <c r="D242" s="53"/>
      <c r="E242" s="54"/>
      <c r="F242" s="55"/>
      <c r="G242" s="55"/>
      <c r="H242" s="55"/>
      <c r="I242" s="55"/>
      <c r="J242" s="55"/>
      <c r="K242" s="55"/>
      <c r="L242" s="12"/>
      <c r="M242" s="12"/>
      <c r="N242" s="12"/>
      <c r="P242" s="12"/>
      <c r="Q242" s="12"/>
    </row>
    <row r="243" spans="2:17">
      <c r="B243" s="51"/>
      <c r="C243" s="52"/>
      <c r="D243" s="53"/>
      <c r="E243" s="54"/>
      <c r="F243" s="55"/>
      <c r="G243" s="55"/>
      <c r="H243" s="55"/>
      <c r="I243" s="55"/>
      <c r="J243" s="55"/>
      <c r="K243" s="55"/>
      <c r="L243" s="12"/>
      <c r="M243" s="12"/>
      <c r="N243" s="12"/>
      <c r="P243" s="12"/>
      <c r="Q243" s="12"/>
    </row>
    <row r="244" spans="2:17">
      <c r="B244" s="51"/>
      <c r="C244" s="52"/>
      <c r="D244" s="53"/>
      <c r="E244" s="54"/>
      <c r="F244" s="55"/>
      <c r="G244" s="55"/>
      <c r="H244" s="55"/>
      <c r="I244" s="55"/>
      <c r="J244" s="55"/>
      <c r="K244" s="55"/>
      <c r="L244" s="12"/>
      <c r="M244" s="12"/>
      <c r="N244" s="12"/>
      <c r="P244" s="12"/>
      <c r="Q244" s="12"/>
    </row>
    <row r="245" spans="2:17">
      <c r="B245" s="51"/>
      <c r="C245" s="52"/>
      <c r="D245" s="53"/>
      <c r="E245" s="54"/>
      <c r="F245" s="55"/>
      <c r="G245" s="55"/>
      <c r="H245" s="55"/>
      <c r="I245" s="55"/>
      <c r="J245" s="55"/>
      <c r="K245" s="55"/>
      <c r="L245" s="12"/>
      <c r="M245" s="12"/>
      <c r="N245" s="12"/>
      <c r="P245" s="12"/>
      <c r="Q245" s="12"/>
    </row>
    <row r="246" spans="2:17">
      <c r="B246" s="51"/>
      <c r="C246" s="52"/>
      <c r="D246" s="53"/>
      <c r="E246" s="54"/>
      <c r="F246" s="55"/>
      <c r="G246" s="55"/>
      <c r="H246" s="55"/>
      <c r="I246" s="55"/>
      <c r="J246" s="55"/>
      <c r="K246" s="55"/>
      <c r="L246" s="12"/>
      <c r="M246" s="12"/>
      <c r="N246" s="12"/>
      <c r="P246" s="12"/>
      <c r="Q246" s="12"/>
    </row>
    <row r="247" spans="2:17">
      <c r="B247" s="51"/>
      <c r="C247" s="52"/>
      <c r="D247" s="53"/>
      <c r="E247" s="54"/>
      <c r="F247" s="55"/>
      <c r="G247" s="55"/>
      <c r="H247" s="55"/>
      <c r="I247" s="55"/>
      <c r="J247" s="55"/>
      <c r="K247" s="55"/>
      <c r="L247" s="12"/>
      <c r="M247" s="12"/>
      <c r="N247" s="12"/>
      <c r="P247" s="12"/>
      <c r="Q247" s="12"/>
    </row>
    <row r="248" spans="2:17">
      <c r="B248" s="51"/>
      <c r="C248" s="52"/>
      <c r="D248" s="53"/>
      <c r="E248" s="54"/>
      <c r="F248" s="55"/>
      <c r="G248" s="55"/>
      <c r="H248" s="55"/>
      <c r="I248" s="55"/>
      <c r="J248" s="55"/>
      <c r="K248" s="55"/>
      <c r="L248" s="12"/>
      <c r="M248" s="12"/>
      <c r="N248" s="12"/>
      <c r="P248" s="12"/>
      <c r="Q248" s="12"/>
    </row>
    <row r="249" spans="2:17">
      <c r="B249" s="51"/>
      <c r="C249" s="52"/>
      <c r="D249" s="53"/>
      <c r="E249" s="54"/>
      <c r="F249" s="55"/>
      <c r="G249" s="55"/>
      <c r="H249" s="55"/>
      <c r="I249" s="55"/>
      <c r="J249" s="55"/>
      <c r="K249" s="55"/>
      <c r="L249" s="12"/>
      <c r="M249" s="12"/>
      <c r="N249" s="12"/>
      <c r="P249" s="12"/>
      <c r="Q249" s="12"/>
    </row>
    <row r="250" spans="2:17">
      <c r="B250" s="51"/>
      <c r="C250" s="52"/>
      <c r="D250" s="53"/>
      <c r="E250" s="54"/>
      <c r="F250" s="55"/>
      <c r="G250" s="55"/>
      <c r="H250" s="55"/>
      <c r="I250" s="55"/>
      <c r="J250" s="55"/>
      <c r="K250" s="55"/>
      <c r="L250" s="12"/>
      <c r="M250" s="12"/>
      <c r="N250" s="12"/>
      <c r="P250" s="12"/>
      <c r="Q250" s="12"/>
    </row>
    <row r="251" spans="2:17">
      <c r="B251" s="51"/>
      <c r="C251" s="52"/>
      <c r="D251" s="53"/>
      <c r="E251" s="54"/>
      <c r="F251" s="55"/>
      <c r="G251" s="55"/>
      <c r="H251" s="55"/>
      <c r="I251" s="55"/>
      <c r="J251" s="55"/>
      <c r="K251" s="55"/>
      <c r="L251" s="12"/>
      <c r="M251" s="12"/>
      <c r="N251" s="12"/>
      <c r="P251" s="12"/>
      <c r="Q251" s="12"/>
    </row>
    <row r="252" spans="2:17">
      <c r="B252" s="51"/>
      <c r="C252" s="52"/>
      <c r="D252" s="53"/>
      <c r="E252" s="54"/>
      <c r="F252" s="55"/>
      <c r="G252" s="55"/>
      <c r="H252" s="55"/>
      <c r="I252" s="55"/>
      <c r="J252" s="55"/>
      <c r="K252" s="55"/>
      <c r="L252" s="12"/>
      <c r="M252" s="12"/>
      <c r="N252" s="12"/>
      <c r="P252" s="12"/>
      <c r="Q252" s="12"/>
    </row>
    <row r="253" spans="2:17">
      <c r="B253" s="51"/>
      <c r="C253" s="52"/>
      <c r="D253" s="53"/>
      <c r="E253" s="54"/>
      <c r="F253" s="55"/>
      <c r="G253" s="55"/>
      <c r="H253" s="55"/>
      <c r="I253" s="55"/>
      <c r="J253" s="55"/>
      <c r="K253" s="55"/>
      <c r="L253" s="12"/>
      <c r="M253" s="12"/>
      <c r="N253" s="12"/>
      <c r="P253" s="12"/>
      <c r="Q253" s="12"/>
    </row>
    <row r="254" spans="2:17">
      <c r="B254" s="51"/>
      <c r="C254" s="52"/>
      <c r="D254" s="53"/>
      <c r="E254" s="54"/>
      <c r="F254" s="55"/>
      <c r="G254" s="55"/>
      <c r="H254" s="55"/>
      <c r="I254" s="55"/>
      <c r="J254" s="55"/>
      <c r="K254" s="55"/>
      <c r="L254" s="12"/>
      <c r="M254" s="12"/>
      <c r="N254" s="12"/>
      <c r="P254" s="12"/>
      <c r="Q254" s="12"/>
    </row>
    <row r="255" spans="2:17">
      <c r="B255" s="51"/>
      <c r="C255" s="52"/>
      <c r="D255" s="53"/>
      <c r="E255" s="54"/>
      <c r="F255" s="55"/>
      <c r="G255" s="55"/>
      <c r="H255" s="55"/>
      <c r="I255" s="55"/>
      <c r="J255" s="55"/>
      <c r="K255" s="55"/>
      <c r="L255" s="12"/>
      <c r="M255" s="12"/>
      <c r="N255" s="12"/>
      <c r="P255" s="12"/>
      <c r="Q255" s="12"/>
    </row>
    <row r="256" spans="2:17">
      <c r="B256" s="51"/>
      <c r="C256" s="52"/>
      <c r="D256" s="53"/>
      <c r="E256" s="54"/>
      <c r="F256" s="55"/>
      <c r="G256" s="55"/>
      <c r="H256" s="55"/>
      <c r="I256" s="55"/>
      <c r="J256" s="55"/>
      <c r="K256" s="55"/>
      <c r="L256" s="12"/>
      <c r="M256" s="12"/>
      <c r="N256" s="12"/>
      <c r="P256" s="12"/>
      <c r="Q256" s="12"/>
    </row>
    <row r="257" spans="2:17">
      <c r="B257" s="51"/>
      <c r="C257" s="52"/>
      <c r="D257" s="53"/>
      <c r="E257" s="54"/>
      <c r="F257" s="55"/>
      <c r="G257" s="55"/>
      <c r="H257" s="55"/>
      <c r="I257" s="55"/>
      <c r="J257" s="55"/>
      <c r="K257" s="55"/>
      <c r="L257" s="12"/>
      <c r="M257" s="12"/>
      <c r="N257" s="12"/>
      <c r="P257" s="12"/>
      <c r="Q257" s="12"/>
    </row>
    <row r="258" spans="2:17">
      <c r="B258" s="51"/>
      <c r="C258" s="52"/>
      <c r="D258" s="53"/>
      <c r="E258" s="54"/>
      <c r="F258" s="55"/>
      <c r="G258" s="55"/>
      <c r="H258" s="55"/>
      <c r="I258" s="55"/>
      <c r="J258" s="55"/>
      <c r="K258" s="55"/>
      <c r="L258" s="12"/>
      <c r="M258" s="12"/>
      <c r="N258" s="12"/>
      <c r="P258" s="12"/>
      <c r="Q258" s="12"/>
    </row>
    <row r="259" spans="2:17">
      <c r="B259" s="51"/>
      <c r="C259" s="52"/>
      <c r="D259" s="53"/>
      <c r="E259" s="54"/>
      <c r="F259" s="55"/>
      <c r="G259" s="55"/>
      <c r="H259" s="55"/>
      <c r="I259" s="55"/>
      <c r="J259" s="55"/>
      <c r="K259" s="55"/>
      <c r="L259" s="12"/>
      <c r="M259" s="12"/>
      <c r="N259" s="12"/>
      <c r="P259" s="12"/>
      <c r="Q259" s="12"/>
    </row>
    <row r="260" spans="2:17">
      <c r="B260" s="51"/>
      <c r="C260" s="52"/>
      <c r="D260" s="53"/>
      <c r="E260" s="54"/>
      <c r="F260" s="55"/>
      <c r="G260" s="55"/>
      <c r="H260" s="55"/>
      <c r="I260" s="55"/>
      <c r="J260" s="55"/>
      <c r="K260" s="55"/>
      <c r="L260" s="12"/>
      <c r="M260" s="12"/>
      <c r="N260" s="12"/>
      <c r="P260" s="12"/>
      <c r="Q260" s="12"/>
    </row>
    <row r="261" spans="2:17">
      <c r="B261" s="51"/>
      <c r="C261" s="52"/>
      <c r="D261" s="53"/>
      <c r="E261" s="54"/>
      <c r="F261" s="55"/>
      <c r="G261" s="55"/>
      <c r="H261" s="55"/>
      <c r="I261" s="55"/>
      <c r="J261" s="55"/>
      <c r="K261" s="55"/>
      <c r="L261" s="12"/>
      <c r="M261" s="12"/>
      <c r="N261" s="12"/>
      <c r="P261" s="12"/>
      <c r="Q261" s="12"/>
    </row>
    <row r="262" spans="2:17">
      <c r="B262" s="51"/>
      <c r="C262" s="52"/>
      <c r="D262" s="53"/>
      <c r="E262" s="54"/>
      <c r="F262" s="55"/>
      <c r="G262" s="55"/>
      <c r="H262" s="55"/>
      <c r="I262" s="55"/>
      <c r="J262" s="55"/>
      <c r="K262" s="55"/>
      <c r="L262" s="12"/>
      <c r="M262" s="12"/>
      <c r="N262" s="12"/>
      <c r="P262" s="12"/>
      <c r="Q262" s="12"/>
    </row>
    <row r="263" spans="2:17">
      <c r="B263" s="51"/>
      <c r="C263" s="52"/>
      <c r="D263" s="53"/>
      <c r="E263" s="54"/>
      <c r="F263" s="55"/>
      <c r="G263" s="55"/>
      <c r="H263" s="55"/>
      <c r="I263" s="55"/>
      <c r="J263" s="55"/>
      <c r="K263" s="55"/>
      <c r="L263" s="12"/>
      <c r="M263" s="12"/>
      <c r="N263" s="12"/>
      <c r="P263" s="12"/>
      <c r="Q263" s="12"/>
    </row>
    <row r="264" spans="2:17">
      <c r="B264" s="51"/>
      <c r="C264" s="52"/>
      <c r="D264" s="53"/>
      <c r="E264" s="54"/>
      <c r="F264" s="55"/>
      <c r="G264" s="55"/>
      <c r="H264" s="55"/>
      <c r="I264" s="55"/>
      <c r="J264" s="55"/>
      <c r="K264" s="55"/>
      <c r="L264" s="12"/>
      <c r="M264" s="12"/>
      <c r="N264" s="12"/>
      <c r="P264" s="12"/>
      <c r="Q264" s="12"/>
    </row>
    <row r="265" spans="2:17">
      <c r="B265" s="51"/>
      <c r="C265" s="52"/>
      <c r="D265" s="53"/>
      <c r="E265" s="54"/>
      <c r="F265" s="55"/>
      <c r="G265" s="55"/>
      <c r="H265" s="55"/>
      <c r="I265" s="55"/>
      <c r="J265" s="55"/>
      <c r="K265" s="55"/>
      <c r="L265" s="12"/>
      <c r="M265" s="12"/>
      <c r="N265" s="12"/>
      <c r="P265" s="12"/>
      <c r="Q265" s="12"/>
    </row>
    <row r="266" spans="2:17">
      <c r="B266" s="51"/>
      <c r="C266" s="52"/>
      <c r="D266" s="53"/>
      <c r="E266" s="54"/>
      <c r="F266" s="55"/>
      <c r="G266" s="55"/>
      <c r="H266" s="55"/>
      <c r="I266" s="55"/>
      <c r="J266" s="55"/>
      <c r="K266" s="55"/>
      <c r="L266" s="12"/>
      <c r="M266" s="12"/>
      <c r="N266" s="12"/>
      <c r="P266" s="12"/>
      <c r="Q266" s="12"/>
    </row>
    <row r="267" spans="2:17">
      <c r="B267" s="51"/>
      <c r="C267" s="52"/>
      <c r="D267" s="53"/>
      <c r="E267" s="54"/>
      <c r="F267" s="55"/>
      <c r="G267" s="55"/>
      <c r="H267" s="55"/>
      <c r="I267" s="55"/>
      <c r="J267" s="55"/>
      <c r="K267" s="55"/>
      <c r="L267" s="12"/>
      <c r="M267" s="12"/>
      <c r="N267" s="12"/>
      <c r="P267" s="12"/>
      <c r="Q267" s="12"/>
    </row>
    <row r="268" spans="2:17">
      <c r="B268" s="51"/>
      <c r="C268" s="52"/>
      <c r="D268" s="53"/>
      <c r="E268" s="54"/>
      <c r="F268" s="55"/>
      <c r="G268" s="55"/>
      <c r="H268" s="55"/>
      <c r="I268" s="55"/>
      <c r="J268" s="55"/>
      <c r="K268" s="55"/>
      <c r="L268" s="12"/>
      <c r="M268" s="12"/>
      <c r="N268" s="12"/>
      <c r="P268" s="12"/>
      <c r="Q268" s="12"/>
    </row>
    <row r="269" spans="2:17">
      <c r="B269" s="51"/>
      <c r="C269" s="52"/>
      <c r="D269" s="53"/>
      <c r="E269" s="54"/>
      <c r="F269" s="55"/>
      <c r="G269" s="55"/>
      <c r="H269" s="55"/>
      <c r="I269" s="55"/>
      <c r="J269" s="55"/>
      <c r="K269" s="55"/>
      <c r="L269" s="12"/>
      <c r="M269" s="12"/>
      <c r="N269" s="12"/>
      <c r="P269" s="12"/>
      <c r="Q269" s="12"/>
    </row>
    <row r="270" spans="2:17">
      <c r="B270" s="51"/>
      <c r="C270" s="52"/>
      <c r="D270" s="53"/>
      <c r="E270" s="54"/>
      <c r="F270" s="55"/>
      <c r="G270" s="55"/>
      <c r="H270" s="55"/>
      <c r="I270" s="55"/>
      <c r="J270" s="55"/>
      <c r="K270" s="55"/>
      <c r="L270" s="12"/>
      <c r="M270" s="12"/>
      <c r="N270" s="12"/>
      <c r="P270" s="12"/>
      <c r="Q270" s="12"/>
    </row>
    <row r="271" spans="2:17">
      <c r="B271" s="51"/>
      <c r="C271" s="52"/>
      <c r="D271" s="53"/>
      <c r="E271" s="54"/>
      <c r="F271" s="55"/>
      <c r="G271" s="55"/>
      <c r="H271" s="55"/>
      <c r="I271" s="55"/>
      <c r="J271" s="55"/>
      <c r="K271" s="55"/>
      <c r="L271" s="12"/>
      <c r="M271" s="12"/>
      <c r="N271" s="12"/>
      <c r="P271" s="12"/>
      <c r="Q271" s="12"/>
    </row>
    <row r="272" spans="2:17">
      <c r="B272" s="51"/>
      <c r="C272" s="52"/>
      <c r="D272" s="53"/>
      <c r="E272" s="54"/>
      <c r="F272" s="55"/>
      <c r="G272" s="55"/>
      <c r="H272" s="55"/>
      <c r="I272" s="55"/>
      <c r="J272" s="55"/>
      <c r="K272" s="55"/>
      <c r="L272" s="12"/>
      <c r="M272" s="12"/>
      <c r="N272" s="12"/>
      <c r="P272" s="12"/>
      <c r="Q272" s="12"/>
    </row>
    <row r="273" spans="2:17">
      <c r="B273" s="51"/>
      <c r="C273" s="52"/>
      <c r="D273" s="53"/>
      <c r="E273" s="54"/>
      <c r="F273" s="55"/>
      <c r="G273" s="55"/>
      <c r="H273" s="55"/>
      <c r="I273" s="55"/>
      <c r="J273" s="55"/>
      <c r="K273" s="55"/>
      <c r="L273" s="12"/>
      <c r="M273" s="12"/>
      <c r="N273" s="12"/>
      <c r="P273" s="12"/>
      <c r="Q273" s="12"/>
    </row>
    <row r="274" spans="2:17">
      <c r="B274" s="51"/>
      <c r="C274" s="52"/>
      <c r="D274" s="53"/>
      <c r="E274" s="54"/>
      <c r="F274" s="55"/>
      <c r="G274" s="55"/>
      <c r="H274" s="55"/>
      <c r="I274" s="55"/>
      <c r="J274" s="55"/>
      <c r="K274" s="55"/>
      <c r="L274" s="12"/>
      <c r="M274" s="12"/>
      <c r="N274" s="12"/>
      <c r="P274" s="12"/>
      <c r="Q274" s="12"/>
    </row>
    <row r="275" spans="2:17">
      <c r="B275" s="51"/>
      <c r="C275" s="52"/>
      <c r="D275" s="53"/>
      <c r="E275" s="54"/>
      <c r="F275" s="55"/>
      <c r="G275" s="55"/>
      <c r="H275" s="55"/>
      <c r="I275" s="55"/>
      <c r="J275" s="55"/>
      <c r="K275" s="55"/>
      <c r="L275" s="12"/>
      <c r="M275" s="12"/>
      <c r="N275" s="12"/>
      <c r="P275" s="12"/>
      <c r="Q275" s="12"/>
    </row>
    <row r="276" spans="2:17">
      <c r="B276" s="51"/>
      <c r="C276" s="52"/>
      <c r="D276" s="53"/>
      <c r="E276" s="54"/>
      <c r="F276" s="55"/>
      <c r="G276" s="55"/>
      <c r="H276" s="55"/>
      <c r="I276" s="55"/>
      <c r="J276" s="55"/>
      <c r="K276" s="55"/>
      <c r="L276" s="12"/>
      <c r="M276" s="12"/>
      <c r="N276" s="12"/>
      <c r="P276" s="12"/>
      <c r="Q276" s="12"/>
    </row>
    <row r="277" spans="2:17">
      <c r="B277" s="51"/>
      <c r="C277" s="52"/>
      <c r="D277" s="53"/>
      <c r="E277" s="54"/>
      <c r="F277" s="55"/>
      <c r="G277" s="55"/>
      <c r="H277" s="55"/>
      <c r="I277" s="55"/>
      <c r="J277" s="55"/>
      <c r="K277" s="55"/>
      <c r="L277" s="12"/>
      <c r="M277" s="12"/>
      <c r="N277" s="12"/>
      <c r="P277" s="12"/>
      <c r="Q277" s="12"/>
    </row>
    <row r="278" spans="2:17">
      <c r="B278" s="51"/>
      <c r="C278" s="52"/>
      <c r="D278" s="53"/>
      <c r="E278" s="54"/>
      <c r="F278" s="55"/>
      <c r="G278" s="55"/>
      <c r="H278" s="55"/>
      <c r="I278" s="55"/>
      <c r="J278" s="55"/>
      <c r="K278" s="55"/>
      <c r="L278" s="12"/>
      <c r="M278" s="12"/>
      <c r="N278" s="12"/>
      <c r="P278" s="12"/>
      <c r="Q278" s="12"/>
    </row>
    <row r="279" spans="2:17">
      <c r="B279" s="51"/>
      <c r="C279" s="52"/>
      <c r="D279" s="53"/>
      <c r="E279" s="54"/>
      <c r="F279" s="55"/>
      <c r="G279" s="55"/>
      <c r="H279" s="55"/>
      <c r="I279" s="55"/>
      <c r="J279" s="55"/>
      <c r="K279" s="55"/>
      <c r="L279" s="12"/>
      <c r="M279" s="12"/>
      <c r="N279" s="12"/>
      <c r="P279" s="12"/>
      <c r="Q279" s="12"/>
    </row>
    <row r="280" spans="2:17">
      <c r="B280" s="51"/>
      <c r="C280" s="52"/>
      <c r="D280" s="53"/>
      <c r="E280" s="54"/>
      <c r="F280" s="55"/>
      <c r="G280" s="55"/>
      <c r="H280" s="55"/>
      <c r="I280" s="55"/>
      <c r="J280" s="55"/>
      <c r="K280" s="55"/>
      <c r="L280" s="12"/>
      <c r="M280" s="12"/>
      <c r="N280" s="12"/>
      <c r="P280" s="12"/>
      <c r="Q280" s="12"/>
    </row>
    <row r="281" spans="2:17">
      <c r="B281" s="51"/>
      <c r="C281" s="52"/>
      <c r="D281" s="53"/>
      <c r="E281" s="54"/>
      <c r="F281" s="55"/>
      <c r="G281" s="55"/>
      <c r="H281" s="55"/>
      <c r="I281" s="55"/>
      <c r="J281" s="55"/>
      <c r="K281" s="55"/>
      <c r="L281" s="12"/>
      <c r="M281" s="12"/>
      <c r="N281" s="12"/>
      <c r="P281" s="12"/>
      <c r="Q281" s="12"/>
    </row>
    <row r="282" spans="2:17">
      <c r="B282" s="51"/>
      <c r="C282" s="52"/>
      <c r="D282" s="53"/>
      <c r="E282" s="54"/>
      <c r="F282" s="55"/>
      <c r="G282" s="55"/>
      <c r="H282" s="55"/>
      <c r="I282" s="55"/>
      <c r="J282" s="55"/>
      <c r="K282" s="55"/>
      <c r="L282" s="12"/>
      <c r="M282" s="12"/>
      <c r="N282" s="12"/>
      <c r="P282" s="12"/>
      <c r="Q282" s="12"/>
    </row>
    <row r="283" spans="2:17">
      <c r="B283" s="51"/>
      <c r="C283" s="52"/>
      <c r="D283" s="53"/>
      <c r="E283" s="54"/>
      <c r="F283" s="55"/>
      <c r="G283" s="55"/>
      <c r="H283" s="55"/>
      <c r="I283" s="55"/>
      <c r="J283" s="55"/>
      <c r="K283" s="55"/>
      <c r="L283" s="12"/>
      <c r="M283" s="12"/>
      <c r="N283" s="12"/>
      <c r="P283" s="12"/>
      <c r="Q283" s="12"/>
    </row>
    <row r="284" spans="2:17">
      <c r="B284" s="51"/>
      <c r="C284" s="52"/>
      <c r="D284" s="53"/>
      <c r="E284" s="54"/>
      <c r="F284" s="55"/>
      <c r="G284" s="55"/>
      <c r="H284" s="55"/>
      <c r="I284" s="55"/>
      <c r="J284" s="55"/>
      <c r="K284" s="55"/>
      <c r="L284" s="12"/>
      <c r="M284" s="12"/>
      <c r="N284" s="12"/>
      <c r="P284" s="12"/>
      <c r="Q284" s="12"/>
    </row>
    <row r="285" spans="2:17">
      <c r="B285" s="51"/>
      <c r="C285" s="52"/>
      <c r="D285" s="53"/>
      <c r="E285" s="54"/>
      <c r="F285" s="55"/>
      <c r="G285" s="55"/>
      <c r="H285" s="55"/>
      <c r="I285" s="55"/>
      <c r="J285" s="55"/>
      <c r="K285" s="55"/>
      <c r="L285" s="12"/>
      <c r="M285" s="12"/>
      <c r="N285" s="12"/>
      <c r="P285" s="12"/>
      <c r="Q285" s="12"/>
    </row>
    <row r="286" spans="2:17">
      <c r="B286" s="51"/>
      <c r="C286" s="52"/>
      <c r="D286" s="53"/>
      <c r="E286" s="54"/>
      <c r="F286" s="55"/>
      <c r="G286" s="55"/>
      <c r="H286" s="55"/>
      <c r="I286" s="55"/>
      <c r="J286" s="55"/>
      <c r="K286" s="55"/>
      <c r="L286" s="12"/>
      <c r="M286" s="12"/>
      <c r="N286" s="12"/>
      <c r="P286" s="12"/>
      <c r="Q286" s="12"/>
    </row>
    <row r="287" spans="2:17">
      <c r="B287" s="51"/>
      <c r="C287" s="52"/>
      <c r="D287" s="53"/>
      <c r="E287" s="54"/>
      <c r="F287" s="55"/>
      <c r="G287" s="55"/>
      <c r="H287" s="55"/>
      <c r="I287" s="55"/>
      <c r="J287" s="55"/>
      <c r="K287" s="55"/>
      <c r="L287" s="12"/>
      <c r="M287" s="12"/>
      <c r="N287" s="12"/>
      <c r="P287" s="12"/>
      <c r="Q287" s="12"/>
    </row>
    <row r="288" spans="2:17">
      <c r="B288" s="51"/>
      <c r="C288" s="52"/>
      <c r="D288" s="53"/>
      <c r="E288" s="54"/>
      <c r="F288" s="55"/>
      <c r="G288" s="55"/>
      <c r="H288" s="55"/>
      <c r="I288" s="55"/>
      <c r="J288" s="55"/>
      <c r="K288" s="55"/>
      <c r="L288" s="12"/>
      <c r="M288" s="12"/>
      <c r="N288" s="12"/>
      <c r="P288" s="12"/>
      <c r="Q288" s="12"/>
    </row>
    <row r="289" spans="2:17">
      <c r="B289" s="51"/>
      <c r="C289" s="52"/>
      <c r="D289" s="53"/>
      <c r="E289" s="54"/>
      <c r="F289" s="55"/>
      <c r="G289" s="55"/>
      <c r="H289" s="55"/>
      <c r="I289" s="55"/>
      <c r="J289" s="55"/>
      <c r="K289" s="55"/>
      <c r="L289" s="12"/>
      <c r="M289" s="12"/>
      <c r="N289" s="12"/>
      <c r="P289" s="12"/>
      <c r="Q289" s="12"/>
    </row>
    <row r="290" spans="2:17">
      <c r="B290" s="51"/>
      <c r="C290" s="52"/>
      <c r="D290" s="53"/>
      <c r="E290" s="54"/>
      <c r="F290" s="55"/>
      <c r="G290" s="55"/>
      <c r="H290" s="55"/>
      <c r="I290" s="55"/>
      <c r="J290" s="55"/>
      <c r="K290" s="55"/>
      <c r="L290" s="12"/>
      <c r="M290" s="12"/>
      <c r="N290" s="12"/>
      <c r="P290" s="12"/>
      <c r="Q290" s="12"/>
    </row>
    <row r="291" spans="2:17">
      <c r="B291" s="51"/>
      <c r="C291" s="52"/>
      <c r="D291" s="53"/>
      <c r="E291" s="54"/>
      <c r="F291" s="55"/>
      <c r="G291" s="55"/>
      <c r="H291" s="55"/>
      <c r="I291" s="55"/>
      <c r="J291" s="55"/>
      <c r="K291" s="55"/>
      <c r="L291" s="12"/>
      <c r="M291" s="12"/>
      <c r="N291" s="12"/>
      <c r="P291" s="12"/>
      <c r="Q291" s="12"/>
    </row>
    <row r="292" spans="2:17">
      <c r="B292" s="51"/>
      <c r="C292" s="52"/>
      <c r="D292" s="53"/>
      <c r="E292" s="54"/>
      <c r="F292" s="55"/>
      <c r="G292" s="55"/>
      <c r="H292" s="55"/>
      <c r="I292" s="55"/>
      <c r="J292" s="55"/>
      <c r="K292" s="55"/>
      <c r="L292" s="12"/>
      <c r="M292" s="12"/>
      <c r="N292" s="12"/>
      <c r="P292" s="12"/>
      <c r="Q292" s="12"/>
    </row>
    <row r="293" spans="2:17">
      <c r="B293" s="51"/>
      <c r="C293" s="52"/>
      <c r="D293" s="53"/>
      <c r="E293" s="54"/>
      <c r="F293" s="55"/>
      <c r="G293" s="55"/>
      <c r="H293" s="55"/>
      <c r="I293" s="55"/>
      <c r="J293" s="55"/>
      <c r="K293" s="55"/>
      <c r="L293" s="12"/>
      <c r="M293" s="12"/>
      <c r="N293" s="12"/>
      <c r="P293" s="12"/>
      <c r="Q293" s="12"/>
    </row>
    <row r="294" spans="2:17">
      <c r="B294" s="51"/>
      <c r="C294" s="52"/>
      <c r="D294" s="53"/>
      <c r="E294" s="54"/>
      <c r="F294" s="55"/>
      <c r="G294" s="55"/>
      <c r="H294" s="55"/>
      <c r="I294" s="55"/>
      <c r="J294" s="55"/>
      <c r="K294" s="55"/>
      <c r="L294" s="12"/>
      <c r="M294" s="12"/>
      <c r="N294" s="12"/>
      <c r="P294" s="12"/>
      <c r="Q294" s="12"/>
    </row>
    <row r="295" spans="2:17">
      <c r="B295" s="51"/>
      <c r="C295" s="52"/>
      <c r="D295" s="53"/>
      <c r="E295" s="54"/>
      <c r="F295" s="55"/>
      <c r="G295" s="55"/>
      <c r="H295" s="55"/>
      <c r="I295" s="55"/>
      <c r="J295" s="55"/>
      <c r="K295" s="55"/>
      <c r="L295" s="12"/>
      <c r="M295" s="12"/>
      <c r="N295" s="12"/>
      <c r="P295" s="12"/>
      <c r="Q295" s="12"/>
    </row>
    <row r="296" spans="2:17">
      <c r="B296" s="51"/>
      <c r="C296" s="52"/>
      <c r="D296" s="53"/>
      <c r="E296" s="54"/>
      <c r="F296" s="55"/>
      <c r="G296" s="55"/>
      <c r="H296" s="55"/>
      <c r="I296" s="55"/>
      <c r="J296" s="55"/>
      <c r="K296" s="55"/>
      <c r="L296" s="12"/>
      <c r="M296" s="12"/>
      <c r="N296" s="12"/>
      <c r="P296" s="12"/>
      <c r="Q296" s="12"/>
    </row>
    <row r="297" spans="2:17">
      <c r="B297" s="51"/>
      <c r="C297" s="52"/>
      <c r="D297" s="53"/>
      <c r="E297" s="54"/>
      <c r="F297" s="55"/>
      <c r="G297" s="55"/>
      <c r="H297" s="55"/>
      <c r="I297" s="55"/>
      <c r="J297" s="55"/>
      <c r="K297" s="55"/>
      <c r="L297" s="12"/>
      <c r="M297" s="12"/>
      <c r="N297" s="12"/>
      <c r="P297" s="12"/>
      <c r="Q297" s="12"/>
    </row>
    <row r="298" spans="2:17">
      <c r="B298" s="51"/>
      <c r="C298" s="52"/>
      <c r="D298" s="53"/>
      <c r="E298" s="54"/>
      <c r="F298" s="55"/>
      <c r="G298" s="55"/>
      <c r="H298" s="55"/>
      <c r="I298" s="55"/>
      <c r="J298" s="55"/>
      <c r="K298" s="55"/>
      <c r="L298" s="12"/>
      <c r="M298" s="12"/>
      <c r="N298" s="12"/>
      <c r="P298" s="12"/>
      <c r="Q298" s="12"/>
    </row>
    <row r="299" spans="2:17">
      <c r="B299" s="51"/>
      <c r="C299" s="52"/>
      <c r="D299" s="53"/>
      <c r="E299" s="54"/>
      <c r="F299" s="55"/>
      <c r="G299" s="55"/>
      <c r="H299" s="55"/>
      <c r="I299" s="55"/>
      <c r="J299" s="55"/>
      <c r="K299" s="55"/>
      <c r="L299" s="12"/>
      <c r="M299" s="12"/>
      <c r="N299" s="12"/>
      <c r="P299" s="12"/>
      <c r="Q299" s="12"/>
    </row>
    <row r="300" spans="2:17">
      <c r="B300" s="51"/>
      <c r="C300" s="52"/>
      <c r="D300" s="53"/>
      <c r="E300" s="54"/>
      <c r="F300" s="55"/>
      <c r="G300" s="55"/>
      <c r="H300" s="55"/>
      <c r="I300" s="55"/>
      <c r="J300" s="55"/>
      <c r="K300" s="55"/>
      <c r="L300" s="12"/>
      <c r="M300" s="12"/>
      <c r="N300" s="12"/>
      <c r="P300" s="12"/>
      <c r="Q300" s="12"/>
    </row>
    <row r="301" spans="2:17">
      <c r="B301" s="51"/>
      <c r="C301" s="52"/>
      <c r="D301" s="53"/>
      <c r="E301" s="54"/>
      <c r="F301" s="55"/>
      <c r="G301" s="55"/>
      <c r="H301" s="55"/>
      <c r="I301" s="55"/>
      <c r="J301" s="55"/>
      <c r="K301" s="55"/>
      <c r="L301" s="12"/>
      <c r="M301" s="12"/>
      <c r="N301" s="12"/>
      <c r="P301" s="12"/>
      <c r="Q301" s="12"/>
    </row>
    <row r="302" spans="2:17">
      <c r="B302" s="51"/>
      <c r="C302" s="52"/>
      <c r="D302" s="53"/>
      <c r="E302" s="54"/>
      <c r="F302" s="55"/>
      <c r="G302" s="55"/>
      <c r="H302" s="55"/>
      <c r="I302" s="55"/>
      <c r="J302" s="55"/>
      <c r="K302" s="55"/>
      <c r="L302" s="12"/>
      <c r="M302" s="12"/>
      <c r="N302" s="12"/>
      <c r="P302" s="12"/>
      <c r="Q302" s="12"/>
    </row>
  </sheetData>
  <sheetProtection sheet="1" objects="1" scenarios="1"/>
  <mergeCells count="25">
    <mergeCell ref="A39:C39"/>
    <mergeCell ref="A40:C40"/>
    <mergeCell ref="A41:C41"/>
    <mergeCell ref="B2:D2"/>
    <mergeCell ref="B3:D3"/>
    <mergeCell ref="C7:C8"/>
    <mergeCell ref="D7:D8"/>
    <mergeCell ref="C13:C14"/>
    <mergeCell ref="C6:D6"/>
    <mergeCell ref="B7:B12"/>
    <mergeCell ref="C10:C11"/>
    <mergeCell ref="D10:D11"/>
    <mergeCell ref="A27:A29"/>
    <mergeCell ref="B27:B29"/>
    <mergeCell ref="B13:B16"/>
    <mergeCell ref="A13:A16"/>
    <mergeCell ref="B4:D4"/>
    <mergeCell ref="C19:C20"/>
    <mergeCell ref="D19:D20"/>
    <mergeCell ref="A7:A12"/>
    <mergeCell ref="A19:A21"/>
    <mergeCell ref="B19:B21"/>
    <mergeCell ref="D13:D14"/>
    <mergeCell ref="C21:C26"/>
    <mergeCell ref="D21:D26"/>
  </mergeCells>
  <conditionalFormatting sqref="Q7:Q29">
    <cfRule type="cellIs" dxfId="14" priority="1" operator="equal">
      <formula>"RED"</formula>
    </cfRule>
    <cfRule type="cellIs" dxfId="13" priority="2" operator="equal">
      <formula>"YELLOW"</formula>
    </cfRule>
    <cfRule type="cellIs" dxfId="12" priority="3" operator="equal">
      <formula>"GREEN"</formula>
    </cfRule>
  </conditionalFormatting>
  <pageMargins left="0.7" right="0.7" top="0.75" bottom="0.75" header="0.3" footer="0.3"/>
  <pageSetup scale="94"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'Other resources'!$I$1:$I$3</xm:f>
          </x14:formula1>
          <xm:sqref>Q7:Q29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Y301"/>
  <sheetViews>
    <sheetView showGridLines="0" zoomScale="70" zoomScaleNormal="70" workbookViewId="0">
      <pane ySplit="6" topLeftCell="P15" activePane="bottomLeft" state="frozen"/>
      <selection pane="bottomLeft" activeCell="V14" sqref="V14:V15"/>
      <selection activeCell="K9" sqref="K9"/>
    </sheetView>
  </sheetViews>
  <sheetFormatPr defaultRowHeight="14.25"/>
  <cols>
    <col min="1" max="1" width="10.28515625" style="32" customWidth="1"/>
    <col min="2" max="2" width="22.5703125" style="38" customWidth="1"/>
    <col min="3" max="3" width="3.85546875" style="39" customWidth="1"/>
    <col min="4" max="4" width="43.28515625" style="32" customWidth="1"/>
    <col min="5" max="5" width="17.42578125" style="35" hidden="1" customWidth="1"/>
    <col min="6" max="6" width="40.5703125" style="18" hidden="1" customWidth="1"/>
    <col min="7" max="7" width="19.42578125" style="18" hidden="1" customWidth="1"/>
    <col min="8" max="8" width="15.7109375" style="18" hidden="1" customWidth="1"/>
    <col min="9" max="9" width="21.28515625" style="18" hidden="1" customWidth="1"/>
    <col min="10" max="10" width="14.28515625" style="18" hidden="1" customWidth="1"/>
    <col min="11" max="11" width="32.140625" style="18" customWidth="1"/>
    <col min="12" max="12" width="14.42578125" customWidth="1"/>
    <col min="13" max="13" width="15.85546875" hidden="1" customWidth="1"/>
    <col min="14" max="14" width="39.140625" hidden="1" customWidth="1"/>
    <col min="15" max="15" width="22.5703125" customWidth="1"/>
    <col min="16" max="16" width="22.7109375" customWidth="1"/>
    <col min="17" max="17" width="16.28515625" customWidth="1"/>
    <col min="18" max="21" width="22.85546875" customWidth="1"/>
    <col min="22" max="22" width="20" customWidth="1"/>
    <col min="23" max="23" width="30.42578125" customWidth="1"/>
    <col min="24" max="25" width="31.140625" customWidth="1"/>
  </cols>
  <sheetData>
    <row r="2" spans="1:25" ht="19.5" customHeight="1">
      <c r="B2" s="123" t="s">
        <v>267</v>
      </c>
      <c r="C2" s="123"/>
      <c r="D2" s="123"/>
      <c r="E2" s="33"/>
      <c r="F2" s="61"/>
      <c r="G2" s="61"/>
      <c r="H2" s="61"/>
      <c r="I2" s="61"/>
      <c r="J2" s="61"/>
      <c r="K2" s="61"/>
      <c r="L2" s="2"/>
      <c r="M2" s="2"/>
      <c r="N2" s="2"/>
      <c r="P2" s="2"/>
      <c r="Q2" s="2"/>
    </row>
    <row r="3" spans="1:25" ht="18.75" customHeight="1">
      <c r="B3" s="124" t="s">
        <v>268</v>
      </c>
      <c r="C3" s="124"/>
      <c r="D3" s="124"/>
      <c r="F3" s="62"/>
      <c r="G3" s="62"/>
      <c r="H3" s="62"/>
      <c r="I3" s="62"/>
      <c r="J3" s="62"/>
      <c r="K3" s="62"/>
      <c r="L3" s="1"/>
      <c r="M3" s="1"/>
      <c r="N3" s="1"/>
      <c r="O3" s="1"/>
      <c r="P3" s="1"/>
      <c r="Q3" s="1"/>
      <c r="R3" s="1"/>
      <c r="S3" s="1"/>
      <c r="T3" s="1"/>
      <c r="U3" s="1"/>
      <c r="V3" s="1"/>
      <c r="W3" s="1"/>
    </row>
    <row r="4" spans="1:25" ht="33" customHeight="1">
      <c r="B4" s="105" t="s">
        <v>269</v>
      </c>
      <c r="C4" s="105"/>
      <c r="D4" s="105"/>
      <c r="E4" s="37"/>
      <c r="F4" s="104"/>
      <c r="G4" s="104"/>
      <c r="H4" s="104"/>
      <c r="I4" s="104"/>
      <c r="J4" s="104"/>
      <c r="K4" s="104"/>
      <c r="L4" s="31"/>
      <c r="M4" s="31"/>
      <c r="N4" s="31"/>
      <c r="O4" s="3"/>
      <c r="P4" s="30"/>
      <c r="Q4" s="31"/>
      <c r="R4" s="3"/>
      <c r="S4" s="3"/>
      <c r="T4" s="3"/>
      <c r="U4" s="3"/>
      <c r="V4" s="3"/>
      <c r="W4" s="3"/>
      <c r="X4" s="3"/>
      <c r="Y4" s="3"/>
    </row>
    <row r="5" spans="1:25" ht="9.75" customHeight="1"/>
    <row r="6" spans="1:25" ht="40.5" customHeight="1">
      <c r="A6" s="40"/>
      <c r="B6" s="41" t="s">
        <v>3</v>
      </c>
      <c r="C6" s="125" t="s">
        <v>4</v>
      </c>
      <c r="D6" s="125"/>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5" s="5" customFormat="1" ht="115.5" customHeight="1">
      <c r="A7" s="101" t="s">
        <v>24</v>
      </c>
      <c r="B7" s="99" t="s">
        <v>270</v>
      </c>
      <c r="C7" s="46">
        <v>1</v>
      </c>
      <c r="D7" s="63" t="s">
        <v>271</v>
      </c>
      <c r="E7" s="64" t="s">
        <v>27</v>
      </c>
      <c r="F7" s="17" t="s">
        <v>272</v>
      </c>
      <c r="G7" s="17" t="s">
        <v>273</v>
      </c>
      <c r="H7" s="17" t="s">
        <v>274</v>
      </c>
      <c r="I7" s="17" t="s">
        <v>275</v>
      </c>
      <c r="J7" s="45">
        <v>1</v>
      </c>
      <c r="K7" s="17" t="s">
        <v>276</v>
      </c>
      <c r="L7" s="17" t="s">
        <v>277</v>
      </c>
      <c r="M7" s="15"/>
      <c r="N7" s="17" t="s">
        <v>278</v>
      </c>
      <c r="O7" s="17" t="s">
        <v>192</v>
      </c>
      <c r="P7" s="17" t="s">
        <v>279</v>
      </c>
      <c r="Q7" s="88" t="s">
        <v>45</v>
      </c>
      <c r="R7" s="17" t="s">
        <v>280</v>
      </c>
      <c r="S7" s="15" t="s">
        <v>281</v>
      </c>
      <c r="T7" s="91">
        <v>1</v>
      </c>
      <c r="U7" s="15" t="s">
        <v>282</v>
      </c>
      <c r="V7" s="15" t="s">
        <v>283</v>
      </c>
      <c r="W7" s="15" t="s">
        <v>154</v>
      </c>
      <c r="X7" s="17" t="s">
        <v>284</v>
      </c>
      <c r="Y7" s="17" t="s">
        <v>285</v>
      </c>
    </row>
    <row r="8" spans="1:25" ht="213.75">
      <c r="A8" s="110" t="s">
        <v>94</v>
      </c>
      <c r="B8" s="113" t="s">
        <v>286</v>
      </c>
      <c r="C8" s="46">
        <v>1</v>
      </c>
      <c r="D8" s="47" t="s">
        <v>287</v>
      </c>
      <c r="E8" s="64"/>
      <c r="F8" s="17" t="s">
        <v>288</v>
      </c>
      <c r="G8" s="17" t="s">
        <v>289</v>
      </c>
      <c r="H8" s="17" t="s">
        <v>290</v>
      </c>
      <c r="I8" s="17" t="s">
        <v>291</v>
      </c>
      <c r="J8" s="45">
        <v>0.6</v>
      </c>
      <c r="K8" s="17" t="s">
        <v>292</v>
      </c>
      <c r="L8" s="17" t="s">
        <v>289</v>
      </c>
      <c r="M8" s="15"/>
      <c r="N8" s="17" t="s">
        <v>293</v>
      </c>
      <c r="O8" s="17" t="s">
        <v>294</v>
      </c>
      <c r="P8" s="17" t="s">
        <v>295</v>
      </c>
      <c r="Q8" s="88" t="s">
        <v>35</v>
      </c>
      <c r="R8" s="17" t="s">
        <v>296</v>
      </c>
      <c r="S8" s="15"/>
      <c r="T8" s="91">
        <v>0.1</v>
      </c>
      <c r="U8" s="15" t="s">
        <v>297</v>
      </c>
      <c r="V8" s="15" t="s">
        <v>175</v>
      </c>
      <c r="W8" s="15" t="s">
        <v>154</v>
      </c>
      <c r="X8" s="17" t="s">
        <v>298</v>
      </c>
      <c r="Y8" s="17" t="s">
        <v>299</v>
      </c>
    </row>
    <row r="9" spans="1:25" ht="114">
      <c r="A9" s="110"/>
      <c r="B9" s="113"/>
      <c r="C9" s="46">
        <v>2</v>
      </c>
      <c r="D9" s="47" t="s">
        <v>300</v>
      </c>
      <c r="E9" s="64"/>
      <c r="F9" s="17" t="s">
        <v>301</v>
      </c>
      <c r="G9" s="17" t="s">
        <v>302</v>
      </c>
      <c r="H9" s="17" t="s">
        <v>303</v>
      </c>
      <c r="I9" s="17" t="s">
        <v>304</v>
      </c>
      <c r="J9" s="17">
        <v>30</v>
      </c>
      <c r="K9" s="17" t="s">
        <v>305</v>
      </c>
      <c r="L9" s="17" t="s">
        <v>302</v>
      </c>
      <c r="M9" s="15"/>
      <c r="N9" s="17" t="s">
        <v>306</v>
      </c>
      <c r="O9" s="17"/>
      <c r="P9" s="17" t="s">
        <v>307</v>
      </c>
      <c r="Q9" s="88" t="s">
        <v>35</v>
      </c>
      <c r="R9" s="17" t="s">
        <v>308</v>
      </c>
      <c r="S9" s="15" t="s">
        <v>309</v>
      </c>
      <c r="T9" s="91">
        <v>0.75</v>
      </c>
      <c r="U9" s="15" t="s">
        <v>310</v>
      </c>
      <c r="V9" s="15" t="s">
        <v>105</v>
      </c>
      <c r="W9" s="15"/>
      <c r="X9" s="17" t="s">
        <v>311</v>
      </c>
      <c r="Y9" s="17" t="s">
        <v>312</v>
      </c>
    </row>
    <row r="10" spans="1:25" ht="199.5">
      <c r="A10" s="110"/>
      <c r="B10" s="113"/>
      <c r="C10" s="106">
        <v>3</v>
      </c>
      <c r="D10" s="108" t="s">
        <v>313</v>
      </c>
      <c r="E10" s="64"/>
      <c r="F10" s="17"/>
      <c r="G10" s="17"/>
      <c r="H10" s="17"/>
      <c r="I10" s="17"/>
      <c r="J10" s="17"/>
      <c r="K10" s="17" t="s">
        <v>314</v>
      </c>
      <c r="L10" s="17" t="s">
        <v>315</v>
      </c>
      <c r="M10" s="15"/>
      <c r="N10" s="17"/>
      <c r="O10" s="17" t="s">
        <v>316</v>
      </c>
      <c r="P10" s="17" t="s">
        <v>317</v>
      </c>
      <c r="Q10" s="88" t="s">
        <v>45</v>
      </c>
      <c r="R10" s="17" t="s">
        <v>318</v>
      </c>
      <c r="S10" s="15"/>
      <c r="T10" s="91">
        <v>1</v>
      </c>
      <c r="U10" s="15" t="s">
        <v>319</v>
      </c>
      <c r="V10" s="15" t="s">
        <v>316</v>
      </c>
      <c r="W10" s="15"/>
      <c r="X10" s="17" t="s">
        <v>320</v>
      </c>
      <c r="Y10" s="17" t="s">
        <v>321</v>
      </c>
    </row>
    <row r="11" spans="1:25" ht="71.25">
      <c r="A11" s="110"/>
      <c r="B11" s="113"/>
      <c r="C11" s="106"/>
      <c r="D11" s="108"/>
      <c r="E11" s="64"/>
      <c r="F11" s="17" t="s">
        <v>322</v>
      </c>
      <c r="G11" s="17" t="s">
        <v>323</v>
      </c>
      <c r="H11" s="17" t="s">
        <v>324</v>
      </c>
      <c r="I11" s="17" t="s">
        <v>325</v>
      </c>
      <c r="J11" s="45">
        <v>0.8</v>
      </c>
      <c r="K11" s="17" t="s">
        <v>326</v>
      </c>
      <c r="L11" s="17" t="s">
        <v>315</v>
      </c>
      <c r="M11" s="15"/>
      <c r="N11" s="17" t="s">
        <v>327</v>
      </c>
      <c r="O11" s="17"/>
      <c r="P11" s="17" t="s">
        <v>328</v>
      </c>
      <c r="Q11" s="88" t="s">
        <v>35</v>
      </c>
      <c r="R11" s="17" t="s">
        <v>329</v>
      </c>
      <c r="S11" s="22"/>
      <c r="T11" s="97">
        <v>1</v>
      </c>
      <c r="U11" s="22"/>
      <c r="V11" s="15"/>
      <c r="W11" s="22"/>
      <c r="X11" s="50" t="s">
        <v>330</v>
      </c>
      <c r="Y11" s="17" t="s">
        <v>331</v>
      </c>
    </row>
    <row r="12" spans="1:25" ht="99.75">
      <c r="A12" s="110" t="s">
        <v>141</v>
      </c>
      <c r="B12" s="113" t="s">
        <v>332</v>
      </c>
      <c r="C12" s="106">
        <v>1</v>
      </c>
      <c r="D12" s="108" t="s">
        <v>333</v>
      </c>
      <c r="E12" s="64" t="s">
        <v>27</v>
      </c>
      <c r="F12" s="17" t="s">
        <v>334</v>
      </c>
      <c r="G12" s="17" t="s">
        <v>145</v>
      </c>
      <c r="H12" s="17" t="s">
        <v>335</v>
      </c>
      <c r="I12" s="17" t="s">
        <v>336</v>
      </c>
      <c r="J12" s="45">
        <v>1</v>
      </c>
      <c r="K12" s="17" t="s">
        <v>337</v>
      </c>
      <c r="L12" s="17" t="s">
        <v>145</v>
      </c>
      <c r="M12" s="15"/>
      <c r="N12" s="17" t="s">
        <v>338</v>
      </c>
      <c r="O12" s="17" t="s">
        <v>150</v>
      </c>
      <c r="P12" s="17" t="s">
        <v>339</v>
      </c>
      <c r="Q12" s="88" t="s">
        <v>45</v>
      </c>
      <c r="R12" s="17" t="s">
        <v>340</v>
      </c>
      <c r="S12" s="15"/>
      <c r="T12" s="91">
        <v>1</v>
      </c>
      <c r="U12" s="15" t="s">
        <v>341</v>
      </c>
      <c r="V12" s="15" t="s">
        <v>145</v>
      </c>
      <c r="W12" s="15" t="s">
        <v>342</v>
      </c>
      <c r="X12" s="17" t="s">
        <v>343</v>
      </c>
      <c r="Y12" s="17"/>
    </row>
    <row r="13" spans="1:25" ht="99.75">
      <c r="A13" s="110"/>
      <c r="B13" s="113"/>
      <c r="C13" s="106"/>
      <c r="D13" s="108"/>
      <c r="E13" s="64"/>
      <c r="F13" s="17"/>
      <c r="G13" s="17"/>
      <c r="H13" s="17"/>
      <c r="I13" s="17"/>
      <c r="J13" s="45"/>
      <c r="K13" s="17" t="s">
        <v>344</v>
      </c>
      <c r="L13" s="17" t="s">
        <v>145</v>
      </c>
      <c r="M13" s="15"/>
      <c r="N13" s="17"/>
      <c r="O13" s="17" t="s">
        <v>192</v>
      </c>
      <c r="P13" s="17" t="s">
        <v>345</v>
      </c>
      <c r="Q13" s="88" t="s">
        <v>35</v>
      </c>
      <c r="R13" s="17" t="s">
        <v>346</v>
      </c>
      <c r="S13" s="15"/>
      <c r="T13" s="91">
        <v>1</v>
      </c>
      <c r="U13" s="15" t="s">
        <v>347</v>
      </c>
      <c r="V13" s="15" t="s">
        <v>348</v>
      </c>
      <c r="W13" s="15" t="s">
        <v>154</v>
      </c>
      <c r="X13" s="17" t="s">
        <v>349</v>
      </c>
      <c r="Y13" s="17"/>
    </row>
    <row r="14" spans="1:25" ht="28.5">
      <c r="A14" s="110"/>
      <c r="B14" s="113"/>
      <c r="C14" s="106"/>
      <c r="D14" s="108"/>
      <c r="E14" s="64"/>
      <c r="F14" s="17"/>
      <c r="G14" s="17"/>
      <c r="H14" s="17"/>
      <c r="I14" s="17"/>
      <c r="J14" s="45"/>
      <c r="K14" s="17" t="s">
        <v>350</v>
      </c>
      <c r="L14" s="17" t="s">
        <v>145</v>
      </c>
      <c r="M14" s="15"/>
      <c r="N14" s="17"/>
      <c r="O14" s="17"/>
      <c r="P14" s="17" t="s">
        <v>351</v>
      </c>
      <c r="Q14" s="88" t="s">
        <v>35</v>
      </c>
      <c r="R14" s="17" t="s">
        <v>352</v>
      </c>
      <c r="S14" s="15"/>
      <c r="T14" s="91">
        <v>1</v>
      </c>
      <c r="U14" s="15"/>
      <c r="V14" s="15"/>
      <c r="W14" s="15"/>
      <c r="X14" s="17"/>
      <c r="Y14" s="17"/>
    </row>
    <row r="15" spans="1:25" ht="71.25">
      <c r="A15" s="110"/>
      <c r="B15" s="113"/>
      <c r="C15" s="106"/>
      <c r="D15" s="108"/>
      <c r="E15" s="64"/>
      <c r="F15" s="17"/>
      <c r="G15" s="17"/>
      <c r="H15" s="17"/>
      <c r="I15" s="17"/>
      <c r="J15" s="45"/>
      <c r="K15" s="17" t="s">
        <v>353</v>
      </c>
      <c r="L15" s="17" t="s">
        <v>145</v>
      </c>
      <c r="M15" s="15"/>
      <c r="N15" s="17"/>
      <c r="O15" s="17"/>
      <c r="P15" s="17" t="s">
        <v>354</v>
      </c>
      <c r="Q15" s="88" t="s">
        <v>35</v>
      </c>
      <c r="R15" s="17" t="s">
        <v>355</v>
      </c>
      <c r="S15" s="15"/>
      <c r="T15" s="91">
        <v>1</v>
      </c>
      <c r="U15" s="15"/>
      <c r="V15" s="15"/>
      <c r="W15" s="15"/>
      <c r="X15" s="17"/>
      <c r="Y15" s="17"/>
    </row>
    <row r="16" spans="1:25" ht="57">
      <c r="A16" s="110"/>
      <c r="B16" s="113"/>
      <c r="C16" s="46">
        <v>2</v>
      </c>
      <c r="D16" s="47" t="s">
        <v>356</v>
      </c>
      <c r="E16" s="64" t="s">
        <v>27</v>
      </c>
      <c r="F16" s="17" t="s">
        <v>357</v>
      </c>
      <c r="G16" s="17" t="s">
        <v>241</v>
      </c>
      <c r="H16" s="17" t="s">
        <v>358</v>
      </c>
      <c r="I16" s="17" t="s">
        <v>359</v>
      </c>
      <c r="J16" s="17">
        <v>100</v>
      </c>
      <c r="K16" s="17" t="s">
        <v>360</v>
      </c>
      <c r="L16" s="17" t="s">
        <v>241</v>
      </c>
      <c r="M16" s="15"/>
      <c r="N16" s="17" t="s">
        <v>361</v>
      </c>
      <c r="O16" s="17"/>
      <c r="P16" s="17" t="s">
        <v>362</v>
      </c>
      <c r="Q16" s="88" t="s">
        <v>125</v>
      </c>
      <c r="R16" s="17" t="s">
        <v>363</v>
      </c>
      <c r="S16" s="15" t="s">
        <v>364</v>
      </c>
      <c r="T16" s="91">
        <v>0</v>
      </c>
      <c r="U16" s="15" t="s">
        <v>365</v>
      </c>
      <c r="V16" s="15"/>
      <c r="W16" s="15"/>
      <c r="X16" s="17"/>
      <c r="Y16" s="17"/>
    </row>
    <row r="17" spans="1:25" ht="199.5">
      <c r="A17" s="110"/>
      <c r="B17" s="113"/>
      <c r="C17" s="46">
        <v>3</v>
      </c>
      <c r="D17" s="47" t="s">
        <v>366</v>
      </c>
      <c r="E17" s="64" t="s">
        <v>27</v>
      </c>
      <c r="F17" s="17" t="s">
        <v>367</v>
      </c>
      <c r="G17" s="17" t="s">
        <v>241</v>
      </c>
      <c r="H17" s="17" t="s">
        <v>358</v>
      </c>
      <c r="I17" s="17" t="s">
        <v>359</v>
      </c>
      <c r="J17" s="17">
        <v>100</v>
      </c>
      <c r="K17" s="17" t="s">
        <v>368</v>
      </c>
      <c r="L17" s="17" t="s">
        <v>241</v>
      </c>
      <c r="M17" s="15"/>
      <c r="N17" s="17" t="s">
        <v>369</v>
      </c>
      <c r="O17" s="17"/>
      <c r="P17" s="17" t="s">
        <v>370</v>
      </c>
      <c r="Q17" s="88" t="s">
        <v>35</v>
      </c>
      <c r="R17" s="17" t="s">
        <v>371</v>
      </c>
      <c r="S17" s="15" t="s">
        <v>372</v>
      </c>
      <c r="T17" s="91">
        <v>0.7</v>
      </c>
      <c r="U17" s="15" t="s">
        <v>373</v>
      </c>
      <c r="V17" s="15" t="s">
        <v>241</v>
      </c>
      <c r="W17" s="15" t="s">
        <v>374</v>
      </c>
      <c r="X17" s="17" t="s">
        <v>375</v>
      </c>
      <c r="Y17" s="17"/>
    </row>
    <row r="18" spans="1:25" ht="58.15">
      <c r="A18" s="110"/>
      <c r="B18" s="113"/>
      <c r="C18" s="46">
        <v>4</v>
      </c>
      <c r="D18" s="47" t="s">
        <v>376</v>
      </c>
      <c r="E18" s="64"/>
      <c r="F18" s="17" t="s">
        <v>377</v>
      </c>
      <c r="G18" s="17" t="s">
        <v>29</v>
      </c>
      <c r="H18" s="17" t="s">
        <v>378</v>
      </c>
      <c r="I18" s="17" t="s">
        <v>379</v>
      </c>
      <c r="J18" s="17">
        <v>100</v>
      </c>
      <c r="K18" s="17" t="s">
        <v>380</v>
      </c>
      <c r="L18" s="17" t="s">
        <v>29</v>
      </c>
      <c r="M18" s="15"/>
      <c r="N18" s="17" t="s">
        <v>381</v>
      </c>
      <c r="O18" s="17"/>
      <c r="P18" s="17" t="s">
        <v>382</v>
      </c>
      <c r="Q18" s="88" t="s">
        <v>35</v>
      </c>
      <c r="R18" s="17" t="s">
        <v>383</v>
      </c>
      <c r="S18" s="15" t="s">
        <v>384</v>
      </c>
      <c r="T18" s="91">
        <v>0.5</v>
      </c>
      <c r="U18" s="15" t="s">
        <v>385</v>
      </c>
      <c r="V18" s="15" t="s">
        <v>29</v>
      </c>
      <c r="W18" s="15"/>
      <c r="X18" s="17" t="s">
        <v>375</v>
      </c>
      <c r="Y18" s="17"/>
    </row>
    <row r="19" spans="1:25">
      <c r="B19" s="51"/>
      <c r="C19" s="52"/>
      <c r="D19" s="53"/>
      <c r="E19" s="54"/>
      <c r="F19" s="65"/>
      <c r="G19" s="65"/>
      <c r="H19" s="65"/>
      <c r="I19" s="65"/>
      <c r="J19" s="65"/>
      <c r="K19" s="65"/>
      <c r="L19" s="13"/>
      <c r="M19" s="13"/>
      <c r="N19" s="13"/>
      <c r="P19" s="13"/>
      <c r="Q19" s="13"/>
    </row>
    <row r="20" spans="1:25">
      <c r="B20" s="51"/>
      <c r="C20" s="52"/>
      <c r="D20" s="53"/>
      <c r="E20" s="54"/>
      <c r="F20" s="65"/>
      <c r="G20" s="65"/>
      <c r="H20" s="65"/>
      <c r="I20" s="65"/>
      <c r="J20" s="65"/>
      <c r="K20" s="65"/>
      <c r="L20" s="13"/>
      <c r="M20" s="13"/>
      <c r="N20" s="13"/>
      <c r="P20" s="13"/>
      <c r="Q20" s="13"/>
    </row>
    <row r="21" spans="1:25">
      <c r="A21" s="56" t="s">
        <v>258</v>
      </c>
      <c r="B21" s="51"/>
      <c r="C21" s="52"/>
      <c r="D21" s="53"/>
      <c r="E21" s="54"/>
      <c r="F21" s="65"/>
      <c r="G21" s="65"/>
      <c r="H21" s="65"/>
      <c r="I21" s="65"/>
      <c r="J21" s="65"/>
      <c r="K21" s="65"/>
      <c r="L21" s="13"/>
      <c r="M21" s="13"/>
      <c r="N21" s="13"/>
      <c r="P21" s="13"/>
      <c r="Q21" s="13"/>
    </row>
    <row r="22" spans="1:25">
      <c r="A22" s="57" t="s">
        <v>259</v>
      </c>
      <c r="B22" s="51"/>
      <c r="C22" s="52"/>
      <c r="D22" s="53"/>
      <c r="E22" s="54"/>
      <c r="F22" s="65"/>
      <c r="G22" s="65"/>
      <c r="H22" s="65"/>
      <c r="I22" s="65"/>
      <c r="J22" s="65"/>
      <c r="K22" s="65"/>
      <c r="L22" s="13"/>
      <c r="M22" s="13"/>
      <c r="N22" s="13"/>
      <c r="P22" s="13"/>
      <c r="Q22" s="13"/>
    </row>
    <row r="23" spans="1:25">
      <c r="A23" s="57" t="s">
        <v>260</v>
      </c>
      <c r="B23" s="51"/>
      <c r="C23" s="52"/>
      <c r="D23" s="53"/>
      <c r="E23" s="54"/>
      <c r="F23" s="65"/>
      <c r="G23" s="65"/>
      <c r="H23" s="65"/>
      <c r="I23" s="65"/>
      <c r="J23" s="65"/>
      <c r="K23" s="65"/>
      <c r="L23" s="13"/>
      <c r="M23" s="13"/>
      <c r="N23" s="13"/>
      <c r="P23" s="13"/>
      <c r="Q23" s="13"/>
    </row>
    <row r="24" spans="1:25">
      <c r="A24" s="57" t="s">
        <v>261</v>
      </c>
      <c r="B24" s="51"/>
      <c r="C24" s="52"/>
      <c r="D24" s="53"/>
      <c r="E24" s="54"/>
      <c r="F24" s="65"/>
      <c r="G24" s="65"/>
      <c r="H24" s="65"/>
      <c r="I24" s="65"/>
      <c r="J24" s="65"/>
      <c r="K24" s="65"/>
      <c r="L24" s="13"/>
      <c r="M24" s="13"/>
      <c r="N24" s="13"/>
      <c r="P24" s="13"/>
      <c r="Q24" s="13"/>
    </row>
    <row r="25" spans="1:25">
      <c r="A25" s="57" t="s">
        <v>262</v>
      </c>
      <c r="B25" s="51"/>
      <c r="C25" s="52"/>
      <c r="D25" s="53"/>
      <c r="E25" s="54"/>
      <c r="F25" s="65"/>
      <c r="G25" s="65"/>
      <c r="H25" s="65"/>
      <c r="I25" s="65"/>
      <c r="J25" s="65"/>
      <c r="K25" s="65"/>
      <c r="L25" s="13"/>
      <c r="M25" s="13"/>
      <c r="N25" s="13"/>
      <c r="P25" s="13"/>
      <c r="Q25" s="13"/>
    </row>
    <row r="26" spans="1:25">
      <c r="B26" s="51"/>
      <c r="C26" s="52"/>
      <c r="D26" s="53"/>
      <c r="E26" s="54"/>
      <c r="F26" s="65"/>
      <c r="G26" s="65"/>
      <c r="H26" s="65"/>
      <c r="I26" s="65"/>
      <c r="J26" s="65"/>
      <c r="K26" s="65"/>
      <c r="L26" s="13"/>
      <c r="M26" s="13"/>
      <c r="N26" s="13"/>
      <c r="P26" s="13"/>
      <c r="Q26" s="13"/>
    </row>
    <row r="27" spans="1:25" hidden="1">
      <c r="A27" s="58" t="s">
        <v>263</v>
      </c>
      <c r="B27" s="59"/>
      <c r="C27" s="60"/>
      <c r="D27" s="53"/>
      <c r="E27" s="54"/>
      <c r="F27" s="65"/>
      <c r="G27" s="65"/>
      <c r="H27" s="65"/>
      <c r="I27" s="65"/>
      <c r="J27" s="65"/>
      <c r="K27" s="65"/>
      <c r="L27" s="13"/>
      <c r="M27" s="13"/>
      <c r="N27" s="13"/>
      <c r="P27" s="13"/>
      <c r="Q27" s="13"/>
    </row>
    <row r="28" spans="1:25" ht="14.25" hidden="1" customHeight="1">
      <c r="A28" s="119" t="s">
        <v>264</v>
      </c>
      <c r="B28" s="119"/>
      <c r="C28" s="119"/>
      <c r="D28" s="53"/>
      <c r="E28" s="54"/>
      <c r="F28" s="65"/>
      <c r="G28" s="65"/>
      <c r="H28" s="65"/>
      <c r="I28" s="65"/>
      <c r="J28" s="65"/>
      <c r="K28" s="65"/>
      <c r="L28" s="13"/>
      <c r="M28" s="13"/>
      <c r="N28" s="13"/>
      <c r="P28" s="13"/>
      <c r="Q28" s="13"/>
    </row>
    <row r="29" spans="1:25" ht="14.25" hidden="1" customHeight="1">
      <c r="A29" s="121" t="s">
        <v>265</v>
      </c>
      <c r="B29" s="121"/>
      <c r="C29" s="121"/>
      <c r="D29" s="53"/>
      <c r="E29" s="54"/>
      <c r="F29" s="65"/>
      <c r="G29" s="65"/>
      <c r="H29" s="65"/>
      <c r="I29" s="65"/>
      <c r="J29" s="65"/>
      <c r="K29" s="65"/>
      <c r="L29" s="13"/>
      <c r="M29" s="13"/>
      <c r="N29" s="13"/>
      <c r="P29" s="13"/>
      <c r="Q29" s="13"/>
    </row>
    <row r="30" spans="1:25" ht="14.25" hidden="1" customHeight="1">
      <c r="A30" s="122" t="s">
        <v>266</v>
      </c>
      <c r="B30" s="122"/>
      <c r="C30" s="122"/>
      <c r="D30" s="53"/>
      <c r="E30" s="54"/>
      <c r="F30" s="65"/>
      <c r="G30" s="65"/>
      <c r="H30" s="65"/>
      <c r="I30" s="65"/>
      <c r="J30" s="65"/>
      <c r="K30" s="65"/>
      <c r="L30" s="13"/>
      <c r="M30" s="13"/>
      <c r="N30" s="13"/>
      <c r="P30" s="13"/>
      <c r="Q30" s="13"/>
    </row>
    <row r="31" spans="1:25">
      <c r="B31" s="51"/>
      <c r="C31" s="52"/>
      <c r="D31" s="53"/>
      <c r="E31" s="54"/>
      <c r="F31" s="65"/>
      <c r="G31" s="65"/>
      <c r="H31" s="65"/>
      <c r="I31" s="65"/>
      <c r="J31" s="65"/>
      <c r="K31" s="65"/>
      <c r="L31" s="13"/>
      <c r="M31" s="13"/>
      <c r="N31" s="13"/>
      <c r="P31" s="13"/>
      <c r="Q31" s="13"/>
    </row>
    <row r="32" spans="1:25">
      <c r="B32" s="51"/>
      <c r="C32" s="52"/>
      <c r="D32" s="53"/>
      <c r="E32" s="54"/>
      <c r="F32" s="65"/>
      <c r="G32" s="65"/>
      <c r="H32" s="65"/>
      <c r="I32" s="65"/>
      <c r="J32" s="65"/>
      <c r="K32" s="65"/>
      <c r="L32" s="13"/>
      <c r="M32" s="13"/>
      <c r="N32" s="13"/>
      <c r="P32" s="13"/>
      <c r="Q32" s="13"/>
    </row>
    <row r="33" spans="2:17">
      <c r="B33" s="51"/>
      <c r="C33" s="52"/>
      <c r="D33" s="53"/>
      <c r="E33" s="54"/>
      <c r="F33" s="65"/>
      <c r="G33" s="65"/>
      <c r="H33" s="65"/>
      <c r="I33" s="65"/>
      <c r="J33" s="65"/>
      <c r="K33" s="65"/>
      <c r="L33" s="13"/>
      <c r="M33" s="13"/>
      <c r="N33" s="13"/>
      <c r="P33" s="13"/>
      <c r="Q33" s="13"/>
    </row>
    <row r="34" spans="2:17">
      <c r="B34" s="51"/>
      <c r="C34" s="52"/>
      <c r="D34" s="53"/>
      <c r="E34" s="54"/>
      <c r="F34" s="65"/>
      <c r="G34" s="65"/>
      <c r="H34" s="65"/>
      <c r="I34" s="65"/>
      <c r="J34" s="65"/>
      <c r="K34" s="65"/>
      <c r="L34" s="13"/>
      <c r="M34" s="13"/>
      <c r="N34" s="13"/>
      <c r="P34" s="13"/>
      <c r="Q34" s="13"/>
    </row>
    <row r="35" spans="2:17">
      <c r="B35" s="51"/>
      <c r="C35" s="52"/>
      <c r="D35" s="53"/>
      <c r="E35" s="54"/>
      <c r="F35" s="65"/>
      <c r="G35" s="65"/>
      <c r="H35" s="65"/>
      <c r="I35" s="65"/>
      <c r="J35" s="65"/>
      <c r="K35" s="65"/>
      <c r="L35" s="13"/>
      <c r="M35" s="13"/>
      <c r="N35" s="13"/>
      <c r="P35" s="13"/>
      <c r="Q35" s="13"/>
    </row>
    <row r="36" spans="2:17">
      <c r="B36" s="51"/>
      <c r="C36" s="52"/>
      <c r="D36" s="53"/>
      <c r="E36" s="54"/>
      <c r="F36" s="65"/>
      <c r="G36" s="65"/>
      <c r="H36" s="65"/>
      <c r="I36" s="65"/>
      <c r="J36" s="65"/>
      <c r="K36" s="65"/>
      <c r="L36" s="13"/>
      <c r="M36" s="13"/>
      <c r="N36" s="13"/>
      <c r="P36" s="13"/>
      <c r="Q36" s="13"/>
    </row>
    <row r="37" spans="2:17">
      <c r="B37" s="51"/>
      <c r="C37" s="52"/>
      <c r="D37" s="53"/>
      <c r="E37" s="54"/>
      <c r="F37" s="65"/>
      <c r="G37" s="65"/>
      <c r="H37" s="65"/>
      <c r="I37" s="65"/>
      <c r="J37" s="65"/>
      <c r="K37" s="65"/>
      <c r="L37" s="13"/>
      <c r="M37" s="13"/>
      <c r="N37" s="13"/>
      <c r="P37" s="13"/>
      <c r="Q37" s="13"/>
    </row>
    <row r="38" spans="2:17">
      <c r="B38" s="51"/>
      <c r="C38" s="52"/>
      <c r="D38" s="53"/>
      <c r="E38" s="54"/>
      <c r="F38" s="65"/>
      <c r="G38" s="65"/>
      <c r="H38" s="65"/>
      <c r="I38" s="65"/>
      <c r="J38" s="65"/>
      <c r="K38" s="65"/>
      <c r="L38" s="13"/>
      <c r="M38" s="13"/>
      <c r="N38" s="13"/>
      <c r="P38" s="13"/>
      <c r="Q38" s="13"/>
    </row>
    <row r="39" spans="2:17">
      <c r="B39" s="51"/>
      <c r="C39" s="52"/>
      <c r="D39" s="53"/>
      <c r="E39" s="54"/>
      <c r="F39" s="65"/>
      <c r="G39" s="65"/>
      <c r="H39" s="65"/>
      <c r="I39" s="65"/>
      <c r="J39" s="65"/>
      <c r="K39" s="65"/>
      <c r="L39" s="13"/>
      <c r="M39" s="13"/>
      <c r="N39" s="13"/>
      <c r="P39" s="13"/>
      <c r="Q39" s="13"/>
    </row>
    <row r="40" spans="2:17">
      <c r="B40" s="51"/>
      <c r="C40" s="52"/>
      <c r="D40" s="53"/>
      <c r="E40" s="54"/>
      <c r="F40" s="65"/>
      <c r="G40" s="65"/>
      <c r="H40" s="65"/>
      <c r="I40" s="65"/>
      <c r="J40" s="65"/>
      <c r="K40" s="65"/>
      <c r="L40" s="13"/>
      <c r="M40" s="13"/>
      <c r="N40" s="13"/>
      <c r="P40" s="13"/>
      <c r="Q40" s="13"/>
    </row>
    <row r="41" spans="2:17">
      <c r="B41" s="51"/>
      <c r="C41" s="52"/>
      <c r="D41" s="53"/>
      <c r="E41" s="54"/>
      <c r="F41" s="65"/>
      <c r="G41" s="65"/>
      <c r="H41" s="65"/>
      <c r="I41" s="65"/>
      <c r="J41" s="65"/>
      <c r="K41" s="65"/>
      <c r="L41" s="13"/>
      <c r="M41" s="13"/>
      <c r="N41" s="13"/>
      <c r="P41" s="13"/>
      <c r="Q41" s="13"/>
    </row>
    <row r="42" spans="2:17">
      <c r="B42" s="51"/>
      <c r="C42" s="52"/>
      <c r="D42" s="53"/>
      <c r="E42" s="54"/>
      <c r="F42" s="65"/>
      <c r="G42" s="65"/>
      <c r="H42" s="65"/>
      <c r="I42" s="65"/>
      <c r="J42" s="65"/>
      <c r="K42" s="65"/>
      <c r="L42" s="13"/>
      <c r="M42" s="13"/>
      <c r="N42" s="13"/>
      <c r="P42" s="13"/>
      <c r="Q42" s="13"/>
    </row>
    <row r="43" spans="2:17">
      <c r="B43" s="51"/>
      <c r="C43" s="52"/>
      <c r="D43" s="53"/>
      <c r="E43" s="54"/>
      <c r="F43" s="65"/>
      <c r="G43" s="65"/>
      <c r="H43" s="65"/>
      <c r="I43" s="65"/>
      <c r="J43" s="65"/>
      <c r="K43" s="65"/>
      <c r="L43" s="13"/>
      <c r="M43" s="13"/>
      <c r="N43" s="13"/>
      <c r="P43" s="13"/>
      <c r="Q43" s="13"/>
    </row>
    <row r="44" spans="2:17">
      <c r="B44" s="51"/>
      <c r="C44" s="52"/>
      <c r="D44" s="53"/>
      <c r="E44" s="54"/>
      <c r="F44" s="65"/>
      <c r="G44" s="65"/>
      <c r="H44" s="65"/>
      <c r="I44" s="65"/>
      <c r="J44" s="65"/>
      <c r="K44" s="65"/>
      <c r="L44" s="13"/>
      <c r="M44" s="13"/>
      <c r="N44" s="13"/>
      <c r="P44" s="13"/>
      <c r="Q44" s="13"/>
    </row>
    <row r="45" spans="2:17">
      <c r="B45" s="51"/>
      <c r="C45" s="52"/>
      <c r="D45" s="53"/>
      <c r="E45" s="54"/>
      <c r="F45" s="65"/>
      <c r="G45" s="65"/>
      <c r="H45" s="65"/>
      <c r="I45" s="65"/>
      <c r="J45" s="65"/>
      <c r="K45" s="65"/>
      <c r="L45" s="13"/>
      <c r="M45" s="13"/>
      <c r="N45" s="13"/>
      <c r="P45" s="13"/>
      <c r="Q45" s="13"/>
    </row>
    <row r="46" spans="2:17">
      <c r="B46" s="51"/>
      <c r="C46" s="52"/>
      <c r="D46" s="53"/>
      <c r="E46" s="54"/>
      <c r="F46" s="65"/>
      <c r="G46" s="65"/>
      <c r="H46" s="65"/>
      <c r="I46" s="65"/>
      <c r="J46" s="65"/>
      <c r="K46" s="65"/>
      <c r="L46" s="13"/>
      <c r="M46" s="13"/>
      <c r="N46" s="13"/>
      <c r="P46" s="13"/>
      <c r="Q46" s="13"/>
    </row>
    <row r="47" spans="2:17">
      <c r="B47" s="51"/>
      <c r="C47" s="52"/>
      <c r="D47" s="53"/>
      <c r="E47" s="54"/>
      <c r="F47" s="65"/>
      <c r="G47" s="65"/>
      <c r="H47" s="65"/>
      <c r="I47" s="65"/>
      <c r="J47" s="65"/>
      <c r="K47" s="65"/>
      <c r="L47" s="13"/>
      <c r="M47" s="13"/>
      <c r="N47" s="13"/>
      <c r="P47" s="13"/>
      <c r="Q47" s="13"/>
    </row>
    <row r="48" spans="2:17">
      <c r="B48" s="51"/>
      <c r="C48" s="52"/>
      <c r="D48" s="53"/>
      <c r="E48" s="54"/>
      <c r="F48" s="65"/>
      <c r="G48" s="65"/>
      <c r="H48" s="65"/>
      <c r="I48" s="65"/>
      <c r="J48" s="65"/>
      <c r="K48" s="65"/>
      <c r="L48" s="13"/>
      <c r="M48" s="13"/>
      <c r="N48" s="13"/>
      <c r="P48" s="13"/>
      <c r="Q48" s="13"/>
    </row>
    <row r="49" spans="2:17">
      <c r="B49" s="51"/>
      <c r="C49" s="52"/>
      <c r="D49" s="53"/>
      <c r="E49" s="54"/>
      <c r="F49" s="65"/>
      <c r="G49" s="65"/>
      <c r="H49" s="65"/>
      <c r="I49" s="65"/>
      <c r="J49" s="65"/>
      <c r="K49" s="65"/>
      <c r="L49" s="13"/>
      <c r="M49" s="13"/>
      <c r="N49" s="13"/>
      <c r="P49" s="13"/>
      <c r="Q49" s="13"/>
    </row>
    <row r="50" spans="2:17">
      <c r="B50" s="51"/>
      <c r="C50" s="52"/>
      <c r="D50" s="53"/>
      <c r="E50" s="54"/>
      <c r="F50" s="65"/>
      <c r="G50" s="65"/>
      <c r="H50" s="65"/>
      <c r="I50" s="65"/>
      <c r="J50" s="65"/>
      <c r="K50" s="65"/>
      <c r="L50" s="13"/>
      <c r="M50" s="13"/>
      <c r="N50" s="13"/>
      <c r="P50" s="13"/>
      <c r="Q50" s="13"/>
    </row>
    <row r="51" spans="2:17">
      <c r="B51" s="51"/>
      <c r="C51" s="52"/>
      <c r="D51" s="53"/>
      <c r="E51" s="54"/>
      <c r="F51" s="65"/>
      <c r="G51" s="65"/>
      <c r="H51" s="65"/>
      <c r="I51" s="65"/>
      <c r="J51" s="65"/>
      <c r="K51" s="65"/>
      <c r="L51" s="13"/>
      <c r="M51" s="13"/>
      <c r="N51" s="13"/>
      <c r="P51" s="13"/>
      <c r="Q51" s="13"/>
    </row>
    <row r="52" spans="2:17">
      <c r="B52" s="51"/>
      <c r="C52" s="52"/>
      <c r="D52" s="53"/>
      <c r="E52" s="54"/>
      <c r="F52" s="65"/>
      <c r="G52" s="65"/>
      <c r="H52" s="65"/>
      <c r="I52" s="65"/>
      <c r="J52" s="65"/>
      <c r="K52" s="65"/>
      <c r="L52" s="13"/>
      <c r="M52" s="13"/>
      <c r="N52" s="13"/>
      <c r="P52" s="13"/>
      <c r="Q52" s="13"/>
    </row>
    <row r="53" spans="2:17">
      <c r="B53" s="51"/>
      <c r="C53" s="52"/>
      <c r="D53" s="53"/>
      <c r="E53" s="54"/>
      <c r="F53" s="65"/>
      <c r="G53" s="65"/>
      <c r="H53" s="65"/>
      <c r="I53" s="65"/>
      <c r="J53" s="65"/>
      <c r="K53" s="65"/>
      <c r="L53" s="13"/>
      <c r="M53" s="13"/>
      <c r="N53" s="13"/>
      <c r="P53" s="13"/>
      <c r="Q53" s="13"/>
    </row>
    <row r="54" spans="2:17">
      <c r="B54" s="51"/>
      <c r="C54" s="52"/>
      <c r="D54" s="53"/>
      <c r="E54" s="54"/>
      <c r="F54" s="65"/>
      <c r="G54" s="65"/>
      <c r="H54" s="65"/>
      <c r="I54" s="65"/>
      <c r="J54" s="65"/>
      <c r="K54" s="65"/>
      <c r="L54" s="13"/>
      <c r="M54" s="13"/>
      <c r="N54" s="13"/>
      <c r="P54" s="13"/>
      <c r="Q54" s="13"/>
    </row>
    <row r="55" spans="2:17">
      <c r="B55" s="51"/>
      <c r="C55" s="52"/>
      <c r="D55" s="53"/>
      <c r="E55" s="54"/>
      <c r="F55" s="65"/>
      <c r="G55" s="65"/>
      <c r="H55" s="65"/>
      <c r="I55" s="65"/>
      <c r="J55" s="65"/>
      <c r="K55" s="65"/>
      <c r="L55" s="13"/>
      <c r="M55" s="13"/>
      <c r="N55" s="13"/>
      <c r="P55" s="13"/>
      <c r="Q55" s="13"/>
    </row>
    <row r="56" spans="2:17">
      <c r="B56" s="51"/>
      <c r="C56" s="52"/>
      <c r="D56" s="53"/>
      <c r="E56" s="54"/>
      <c r="F56" s="65"/>
      <c r="G56" s="65"/>
      <c r="H56" s="65"/>
      <c r="I56" s="65"/>
      <c r="J56" s="65"/>
      <c r="K56" s="65"/>
      <c r="L56" s="13"/>
      <c r="M56" s="13"/>
      <c r="N56" s="13"/>
      <c r="P56" s="13"/>
      <c r="Q56" s="13"/>
    </row>
    <row r="57" spans="2:17">
      <c r="B57" s="51"/>
      <c r="C57" s="52"/>
      <c r="D57" s="53"/>
      <c r="E57" s="54"/>
      <c r="F57" s="65"/>
      <c r="G57" s="65"/>
      <c r="H57" s="65"/>
      <c r="I57" s="65"/>
      <c r="J57" s="65"/>
      <c r="K57" s="65"/>
      <c r="L57" s="13"/>
      <c r="M57" s="13"/>
      <c r="N57" s="13"/>
      <c r="P57" s="13"/>
      <c r="Q57" s="13"/>
    </row>
    <row r="58" spans="2:17">
      <c r="B58" s="51"/>
      <c r="C58" s="52"/>
      <c r="D58" s="53"/>
      <c r="E58" s="54"/>
      <c r="F58" s="65"/>
      <c r="G58" s="65"/>
      <c r="H58" s="65"/>
      <c r="I58" s="65"/>
      <c r="J58" s="65"/>
      <c r="K58" s="65"/>
      <c r="L58" s="13"/>
      <c r="M58" s="13"/>
      <c r="N58" s="13"/>
      <c r="P58" s="13"/>
      <c r="Q58" s="13"/>
    </row>
    <row r="59" spans="2:17">
      <c r="B59" s="51"/>
      <c r="C59" s="52"/>
      <c r="D59" s="53"/>
      <c r="E59" s="54"/>
      <c r="F59" s="65"/>
      <c r="G59" s="65"/>
      <c r="H59" s="65"/>
      <c r="I59" s="65"/>
      <c r="J59" s="65"/>
      <c r="K59" s="65"/>
      <c r="L59" s="13"/>
      <c r="M59" s="13"/>
      <c r="N59" s="13"/>
      <c r="P59" s="13"/>
      <c r="Q59" s="13"/>
    </row>
    <row r="60" spans="2:17">
      <c r="B60" s="51"/>
      <c r="C60" s="52"/>
      <c r="D60" s="53"/>
      <c r="E60" s="54"/>
      <c r="F60" s="65"/>
      <c r="G60" s="65"/>
      <c r="H60" s="65"/>
      <c r="I60" s="65"/>
      <c r="J60" s="65"/>
      <c r="K60" s="65"/>
      <c r="L60" s="13"/>
      <c r="M60" s="13"/>
      <c r="N60" s="13"/>
      <c r="P60" s="13"/>
      <c r="Q60" s="13"/>
    </row>
    <row r="61" spans="2:17">
      <c r="B61" s="51"/>
      <c r="C61" s="52"/>
      <c r="D61" s="53"/>
      <c r="E61" s="54"/>
      <c r="F61" s="65"/>
      <c r="G61" s="65"/>
      <c r="H61" s="65"/>
      <c r="I61" s="65"/>
      <c r="J61" s="65"/>
      <c r="K61" s="65"/>
      <c r="L61" s="13"/>
      <c r="M61" s="13"/>
      <c r="N61" s="13"/>
      <c r="P61" s="13"/>
      <c r="Q61" s="13"/>
    </row>
    <row r="62" spans="2:17">
      <c r="B62" s="51"/>
      <c r="C62" s="52"/>
      <c r="D62" s="53"/>
      <c r="E62" s="54"/>
      <c r="F62" s="65"/>
      <c r="G62" s="65"/>
      <c r="H62" s="65"/>
      <c r="I62" s="65"/>
      <c r="J62" s="65"/>
      <c r="K62" s="65"/>
      <c r="L62" s="13"/>
      <c r="M62" s="13"/>
      <c r="N62" s="13"/>
      <c r="P62" s="13"/>
      <c r="Q62" s="13"/>
    </row>
    <row r="63" spans="2:17">
      <c r="B63" s="51"/>
      <c r="C63" s="52"/>
      <c r="D63" s="53"/>
      <c r="E63" s="54"/>
      <c r="F63" s="65"/>
      <c r="G63" s="65"/>
      <c r="H63" s="65"/>
      <c r="I63" s="65"/>
      <c r="J63" s="65"/>
      <c r="K63" s="65"/>
      <c r="L63" s="13"/>
      <c r="M63" s="13"/>
      <c r="N63" s="13"/>
      <c r="P63" s="13"/>
      <c r="Q63" s="13"/>
    </row>
    <row r="64" spans="2:17">
      <c r="B64" s="51"/>
      <c r="C64" s="52"/>
      <c r="D64" s="53"/>
      <c r="E64" s="54"/>
      <c r="F64" s="65"/>
      <c r="G64" s="65"/>
      <c r="H64" s="65"/>
      <c r="I64" s="65"/>
      <c r="J64" s="65"/>
      <c r="K64" s="65"/>
      <c r="L64" s="13"/>
      <c r="M64" s="13"/>
      <c r="N64" s="13"/>
      <c r="P64" s="13"/>
      <c r="Q64" s="13"/>
    </row>
    <row r="65" spans="2:17">
      <c r="B65" s="51"/>
      <c r="C65" s="52"/>
      <c r="D65" s="53"/>
      <c r="E65" s="54"/>
      <c r="F65" s="65"/>
      <c r="G65" s="65"/>
      <c r="H65" s="65"/>
      <c r="I65" s="65"/>
      <c r="J65" s="65"/>
      <c r="K65" s="65"/>
      <c r="L65" s="13"/>
      <c r="M65" s="13"/>
      <c r="N65" s="13"/>
      <c r="P65" s="13"/>
      <c r="Q65" s="13"/>
    </row>
    <row r="66" spans="2:17">
      <c r="B66" s="51"/>
      <c r="C66" s="52"/>
      <c r="D66" s="53"/>
      <c r="E66" s="54"/>
      <c r="F66" s="65"/>
      <c r="G66" s="65"/>
      <c r="H66" s="65"/>
      <c r="I66" s="65"/>
      <c r="J66" s="65"/>
      <c r="K66" s="65"/>
      <c r="L66" s="13"/>
      <c r="M66" s="13"/>
      <c r="N66" s="13"/>
      <c r="P66" s="13"/>
      <c r="Q66" s="13"/>
    </row>
    <row r="67" spans="2:17">
      <c r="B67" s="51"/>
      <c r="C67" s="52"/>
      <c r="D67" s="53"/>
      <c r="E67" s="54"/>
      <c r="F67" s="65"/>
      <c r="G67" s="65"/>
      <c r="H67" s="65"/>
      <c r="I67" s="65"/>
      <c r="J67" s="65"/>
      <c r="K67" s="65"/>
      <c r="L67" s="13"/>
      <c r="M67" s="13"/>
      <c r="N67" s="13"/>
      <c r="P67" s="13"/>
      <c r="Q67" s="13"/>
    </row>
    <row r="68" spans="2:17">
      <c r="B68" s="51"/>
      <c r="C68" s="52"/>
      <c r="D68" s="53"/>
      <c r="E68" s="54"/>
      <c r="F68" s="65"/>
      <c r="G68" s="65"/>
      <c r="H68" s="65"/>
      <c r="I68" s="65"/>
      <c r="J68" s="65"/>
      <c r="K68" s="65"/>
      <c r="L68" s="13"/>
      <c r="M68" s="13"/>
      <c r="N68" s="13"/>
      <c r="P68" s="13"/>
      <c r="Q68" s="13"/>
    </row>
    <row r="69" spans="2:17">
      <c r="B69" s="51"/>
      <c r="C69" s="52"/>
      <c r="D69" s="53"/>
      <c r="E69" s="54"/>
      <c r="F69" s="65"/>
      <c r="G69" s="65"/>
      <c r="H69" s="65"/>
      <c r="I69" s="65"/>
      <c r="J69" s="65"/>
      <c r="K69" s="65"/>
      <c r="L69" s="13"/>
      <c r="M69" s="13"/>
      <c r="N69" s="13"/>
      <c r="P69" s="13"/>
      <c r="Q69" s="13"/>
    </row>
    <row r="70" spans="2:17">
      <c r="B70" s="51"/>
      <c r="C70" s="52"/>
      <c r="D70" s="53"/>
      <c r="E70" s="54"/>
      <c r="F70" s="65"/>
      <c r="G70" s="65"/>
      <c r="H70" s="65"/>
      <c r="I70" s="65"/>
      <c r="J70" s="65"/>
      <c r="K70" s="65"/>
      <c r="L70" s="13"/>
      <c r="M70" s="13"/>
      <c r="N70" s="13"/>
      <c r="P70" s="13"/>
      <c r="Q70" s="13"/>
    </row>
    <row r="71" spans="2:17">
      <c r="B71" s="51"/>
      <c r="C71" s="52"/>
      <c r="D71" s="53"/>
      <c r="E71" s="54"/>
      <c r="F71" s="65"/>
      <c r="G71" s="65"/>
      <c r="H71" s="65"/>
      <c r="I71" s="65"/>
      <c r="J71" s="65"/>
      <c r="K71" s="65"/>
      <c r="L71" s="13"/>
      <c r="M71" s="13"/>
      <c r="N71" s="13"/>
      <c r="P71" s="13"/>
      <c r="Q71" s="13"/>
    </row>
    <row r="72" spans="2:17">
      <c r="B72" s="51"/>
      <c r="C72" s="52"/>
      <c r="D72" s="53"/>
      <c r="E72" s="54"/>
      <c r="F72" s="65"/>
      <c r="G72" s="65"/>
      <c r="H72" s="65"/>
      <c r="I72" s="65"/>
      <c r="J72" s="65"/>
      <c r="K72" s="65"/>
      <c r="L72" s="13"/>
      <c r="M72" s="13"/>
      <c r="N72" s="13"/>
      <c r="P72" s="13"/>
      <c r="Q72" s="13"/>
    </row>
    <row r="73" spans="2:17">
      <c r="B73" s="51"/>
      <c r="C73" s="52"/>
      <c r="D73" s="53"/>
      <c r="E73" s="54"/>
      <c r="F73" s="65"/>
      <c r="G73" s="65"/>
      <c r="H73" s="65"/>
      <c r="I73" s="65"/>
      <c r="J73" s="65"/>
      <c r="K73" s="65"/>
      <c r="L73" s="13"/>
      <c r="M73" s="13"/>
      <c r="N73" s="13"/>
      <c r="P73" s="13"/>
      <c r="Q73" s="13"/>
    </row>
    <row r="74" spans="2:17">
      <c r="B74" s="51"/>
      <c r="C74" s="52"/>
      <c r="D74" s="53"/>
      <c r="E74" s="54"/>
      <c r="F74" s="65"/>
      <c r="G74" s="65"/>
      <c r="H74" s="65"/>
      <c r="I74" s="65"/>
      <c r="J74" s="65"/>
      <c r="K74" s="65"/>
      <c r="L74" s="13"/>
      <c r="M74" s="13"/>
      <c r="N74" s="13"/>
      <c r="P74" s="13"/>
      <c r="Q74" s="13"/>
    </row>
    <row r="75" spans="2:17">
      <c r="B75" s="51"/>
      <c r="C75" s="52"/>
      <c r="D75" s="53"/>
      <c r="E75" s="54"/>
      <c r="F75" s="65"/>
      <c r="G75" s="65"/>
      <c r="H75" s="65"/>
      <c r="I75" s="65"/>
      <c r="J75" s="65"/>
      <c r="K75" s="65"/>
      <c r="L75" s="13"/>
      <c r="M75" s="13"/>
      <c r="N75" s="13"/>
      <c r="P75" s="13"/>
      <c r="Q75" s="13"/>
    </row>
    <row r="76" spans="2:17">
      <c r="B76" s="51"/>
      <c r="C76" s="52"/>
      <c r="D76" s="53"/>
      <c r="E76" s="54"/>
      <c r="F76" s="65"/>
      <c r="G76" s="65"/>
      <c r="H76" s="65"/>
      <c r="I76" s="65"/>
      <c r="J76" s="65"/>
      <c r="K76" s="65"/>
      <c r="L76" s="13"/>
      <c r="M76" s="13"/>
      <c r="N76" s="13"/>
      <c r="P76" s="13"/>
      <c r="Q76" s="13"/>
    </row>
    <row r="77" spans="2:17">
      <c r="B77" s="51"/>
      <c r="C77" s="52"/>
      <c r="D77" s="53"/>
      <c r="E77" s="54"/>
      <c r="F77" s="65"/>
      <c r="G77" s="65"/>
      <c r="H77" s="65"/>
      <c r="I77" s="65"/>
      <c r="J77" s="65"/>
      <c r="K77" s="65"/>
      <c r="L77" s="13"/>
      <c r="M77" s="13"/>
      <c r="N77" s="13"/>
      <c r="P77" s="13"/>
      <c r="Q77" s="13"/>
    </row>
    <row r="78" spans="2:17">
      <c r="B78" s="51"/>
      <c r="C78" s="52"/>
      <c r="D78" s="53"/>
      <c r="E78" s="54"/>
      <c r="F78" s="65"/>
      <c r="G78" s="65"/>
      <c r="H78" s="65"/>
      <c r="I78" s="65"/>
      <c r="J78" s="65"/>
      <c r="K78" s="65"/>
      <c r="L78" s="13"/>
      <c r="M78" s="13"/>
      <c r="N78" s="13"/>
      <c r="P78" s="13"/>
      <c r="Q78" s="13"/>
    </row>
    <row r="79" spans="2:17">
      <c r="B79" s="51"/>
      <c r="C79" s="52"/>
      <c r="D79" s="53"/>
      <c r="E79" s="54"/>
      <c r="F79" s="65"/>
      <c r="G79" s="65"/>
      <c r="H79" s="65"/>
      <c r="I79" s="65"/>
      <c r="J79" s="65"/>
      <c r="K79" s="65"/>
      <c r="L79" s="13"/>
      <c r="M79" s="13"/>
      <c r="N79" s="13"/>
      <c r="P79" s="13"/>
      <c r="Q79" s="13"/>
    </row>
    <row r="80" spans="2:17">
      <c r="B80" s="51"/>
      <c r="C80" s="52"/>
      <c r="D80" s="53"/>
      <c r="E80" s="54"/>
      <c r="F80" s="65"/>
      <c r="G80" s="65"/>
      <c r="H80" s="65"/>
      <c r="I80" s="65"/>
      <c r="J80" s="65"/>
      <c r="K80" s="65"/>
      <c r="L80" s="13"/>
      <c r="M80" s="13"/>
      <c r="N80" s="13"/>
      <c r="P80" s="13"/>
      <c r="Q80" s="13"/>
    </row>
    <row r="81" spans="2:17">
      <c r="B81" s="51"/>
      <c r="C81" s="52"/>
      <c r="D81" s="53"/>
      <c r="E81" s="54"/>
      <c r="F81" s="65"/>
      <c r="G81" s="65"/>
      <c r="H81" s="65"/>
      <c r="I81" s="65"/>
      <c r="J81" s="65"/>
      <c r="K81" s="65"/>
      <c r="L81" s="13"/>
      <c r="M81" s="13"/>
      <c r="N81" s="13"/>
      <c r="P81" s="13"/>
      <c r="Q81" s="13"/>
    </row>
    <row r="82" spans="2:17">
      <c r="B82" s="51"/>
      <c r="C82" s="52"/>
      <c r="D82" s="53"/>
      <c r="E82" s="54"/>
      <c r="F82" s="65"/>
      <c r="G82" s="65"/>
      <c r="H82" s="65"/>
      <c r="I82" s="65"/>
      <c r="J82" s="65"/>
      <c r="K82" s="65"/>
      <c r="L82" s="13"/>
      <c r="M82" s="13"/>
      <c r="N82" s="13"/>
      <c r="P82" s="13"/>
      <c r="Q82" s="13"/>
    </row>
    <row r="83" spans="2:17">
      <c r="B83" s="51"/>
      <c r="C83" s="52"/>
      <c r="D83" s="53"/>
      <c r="E83" s="54"/>
      <c r="F83" s="65"/>
      <c r="G83" s="65"/>
      <c r="H83" s="65"/>
      <c r="I83" s="65"/>
      <c r="J83" s="65"/>
      <c r="K83" s="65"/>
      <c r="L83" s="13"/>
      <c r="M83" s="13"/>
      <c r="N83" s="13"/>
      <c r="P83" s="13"/>
      <c r="Q83" s="13"/>
    </row>
    <row r="84" spans="2:17">
      <c r="B84" s="51"/>
      <c r="C84" s="52"/>
      <c r="D84" s="53"/>
      <c r="E84" s="54"/>
      <c r="F84" s="65"/>
      <c r="G84" s="65"/>
      <c r="H84" s="65"/>
      <c r="I84" s="65"/>
      <c r="J84" s="65"/>
      <c r="K84" s="65"/>
      <c r="L84" s="13"/>
      <c r="M84" s="13"/>
      <c r="N84" s="13"/>
      <c r="P84" s="13"/>
      <c r="Q84" s="13"/>
    </row>
    <row r="85" spans="2:17">
      <c r="B85" s="51"/>
      <c r="C85" s="52"/>
      <c r="D85" s="53"/>
      <c r="E85" s="54"/>
      <c r="F85" s="65"/>
      <c r="G85" s="65"/>
      <c r="H85" s="65"/>
      <c r="I85" s="65"/>
      <c r="J85" s="65"/>
      <c r="K85" s="65"/>
      <c r="L85" s="13"/>
      <c r="M85" s="13"/>
      <c r="N85" s="13"/>
      <c r="P85" s="13"/>
      <c r="Q85" s="13"/>
    </row>
    <row r="86" spans="2:17">
      <c r="B86" s="51"/>
      <c r="C86" s="52"/>
      <c r="D86" s="53"/>
      <c r="E86" s="54"/>
      <c r="F86" s="65"/>
      <c r="G86" s="65"/>
      <c r="H86" s="65"/>
      <c r="I86" s="65"/>
      <c r="J86" s="65"/>
      <c r="K86" s="65"/>
      <c r="L86" s="13"/>
      <c r="M86" s="13"/>
      <c r="N86" s="13"/>
      <c r="P86" s="13"/>
      <c r="Q86" s="13"/>
    </row>
    <row r="87" spans="2:17">
      <c r="B87" s="51"/>
      <c r="C87" s="52"/>
      <c r="D87" s="53"/>
      <c r="E87" s="54"/>
      <c r="F87" s="65"/>
      <c r="G87" s="65"/>
      <c r="H87" s="65"/>
      <c r="I87" s="65"/>
      <c r="J87" s="65"/>
      <c r="K87" s="65"/>
      <c r="L87" s="13"/>
      <c r="M87" s="13"/>
      <c r="N87" s="13"/>
      <c r="P87" s="13"/>
      <c r="Q87" s="13"/>
    </row>
    <row r="88" spans="2:17">
      <c r="B88" s="51"/>
      <c r="C88" s="52"/>
      <c r="D88" s="53"/>
      <c r="E88" s="54"/>
      <c r="F88" s="65"/>
      <c r="G88" s="65"/>
      <c r="H88" s="65"/>
      <c r="I88" s="65"/>
      <c r="J88" s="65"/>
      <c r="K88" s="65"/>
      <c r="L88" s="13"/>
      <c r="M88" s="13"/>
      <c r="N88" s="13"/>
      <c r="P88" s="13"/>
      <c r="Q88" s="13"/>
    </row>
    <row r="89" spans="2:17">
      <c r="B89" s="51"/>
      <c r="C89" s="52"/>
      <c r="D89" s="53"/>
      <c r="E89" s="54"/>
      <c r="F89" s="65"/>
      <c r="G89" s="65"/>
      <c r="H89" s="65"/>
      <c r="I89" s="65"/>
      <c r="J89" s="65"/>
      <c r="K89" s="65"/>
      <c r="L89" s="13"/>
      <c r="M89" s="13"/>
      <c r="N89" s="13"/>
      <c r="P89" s="13"/>
      <c r="Q89" s="13"/>
    </row>
    <row r="90" spans="2:17">
      <c r="B90" s="51"/>
      <c r="C90" s="52"/>
      <c r="D90" s="53"/>
      <c r="E90" s="54"/>
      <c r="F90" s="65"/>
      <c r="G90" s="65"/>
      <c r="H90" s="65"/>
      <c r="I90" s="65"/>
      <c r="J90" s="65"/>
      <c r="K90" s="65"/>
      <c r="L90" s="13"/>
      <c r="M90" s="13"/>
      <c r="N90" s="13"/>
      <c r="P90" s="13"/>
      <c r="Q90" s="13"/>
    </row>
    <row r="91" spans="2:17">
      <c r="B91" s="51"/>
      <c r="C91" s="52"/>
      <c r="D91" s="53"/>
      <c r="E91" s="54"/>
      <c r="F91" s="65"/>
      <c r="G91" s="65"/>
      <c r="H91" s="65"/>
      <c r="I91" s="65"/>
      <c r="J91" s="65"/>
      <c r="K91" s="65"/>
      <c r="L91" s="13"/>
      <c r="M91" s="13"/>
      <c r="N91" s="13"/>
      <c r="P91" s="13"/>
      <c r="Q91" s="13"/>
    </row>
    <row r="92" spans="2:17">
      <c r="B92" s="51"/>
      <c r="C92" s="52"/>
      <c r="D92" s="53"/>
      <c r="E92" s="54"/>
      <c r="F92" s="65"/>
      <c r="G92" s="65"/>
      <c r="H92" s="65"/>
      <c r="I92" s="65"/>
      <c r="J92" s="65"/>
      <c r="K92" s="65"/>
      <c r="L92" s="13"/>
      <c r="M92" s="13"/>
      <c r="N92" s="13"/>
      <c r="P92" s="13"/>
      <c r="Q92" s="13"/>
    </row>
    <row r="93" spans="2:17">
      <c r="B93" s="51"/>
      <c r="C93" s="52"/>
      <c r="D93" s="53"/>
      <c r="E93" s="54"/>
      <c r="F93" s="65"/>
      <c r="G93" s="65"/>
      <c r="H93" s="65"/>
      <c r="I93" s="65"/>
      <c r="J93" s="65"/>
      <c r="K93" s="65"/>
      <c r="L93" s="13"/>
      <c r="M93" s="13"/>
      <c r="N93" s="13"/>
      <c r="P93" s="13"/>
      <c r="Q93" s="13"/>
    </row>
    <row r="94" spans="2:17">
      <c r="B94" s="51"/>
      <c r="C94" s="52"/>
      <c r="D94" s="53"/>
      <c r="E94" s="54"/>
      <c r="F94" s="65"/>
      <c r="G94" s="65"/>
      <c r="H94" s="65"/>
      <c r="I94" s="65"/>
      <c r="J94" s="65"/>
      <c r="K94" s="65"/>
      <c r="L94" s="13"/>
      <c r="M94" s="13"/>
      <c r="N94" s="13"/>
      <c r="P94" s="13"/>
      <c r="Q94" s="13"/>
    </row>
    <row r="95" spans="2:17">
      <c r="B95" s="51"/>
      <c r="C95" s="52"/>
      <c r="D95" s="53"/>
      <c r="E95" s="54"/>
      <c r="F95" s="65"/>
      <c r="G95" s="65"/>
      <c r="H95" s="65"/>
      <c r="I95" s="65"/>
      <c r="J95" s="65"/>
      <c r="K95" s="65"/>
      <c r="L95" s="13"/>
      <c r="M95" s="13"/>
      <c r="N95" s="13"/>
      <c r="P95" s="13"/>
      <c r="Q95" s="13"/>
    </row>
    <row r="96" spans="2:17">
      <c r="B96" s="51"/>
      <c r="C96" s="52"/>
      <c r="D96" s="53"/>
      <c r="E96" s="54"/>
      <c r="F96" s="65"/>
      <c r="G96" s="65"/>
      <c r="H96" s="65"/>
      <c r="I96" s="65"/>
      <c r="J96" s="65"/>
      <c r="K96" s="65"/>
      <c r="L96" s="13"/>
      <c r="M96" s="13"/>
      <c r="N96" s="13"/>
      <c r="P96" s="13"/>
      <c r="Q96" s="13"/>
    </row>
    <row r="97" spans="2:17">
      <c r="B97" s="51"/>
      <c r="C97" s="52"/>
      <c r="D97" s="53"/>
      <c r="E97" s="54"/>
      <c r="F97" s="65"/>
      <c r="G97" s="65"/>
      <c r="H97" s="65"/>
      <c r="I97" s="65"/>
      <c r="J97" s="65"/>
      <c r="K97" s="65"/>
      <c r="L97" s="13"/>
      <c r="M97" s="13"/>
      <c r="N97" s="13"/>
      <c r="P97" s="13"/>
      <c r="Q97" s="13"/>
    </row>
    <row r="98" spans="2:17">
      <c r="B98" s="51"/>
      <c r="C98" s="52"/>
      <c r="D98" s="53"/>
      <c r="E98" s="54"/>
      <c r="F98" s="65"/>
      <c r="G98" s="65"/>
      <c r="H98" s="65"/>
      <c r="I98" s="65"/>
      <c r="J98" s="65"/>
      <c r="K98" s="65"/>
      <c r="L98" s="13"/>
      <c r="M98" s="13"/>
      <c r="N98" s="13"/>
      <c r="P98" s="13"/>
      <c r="Q98" s="13"/>
    </row>
    <row r="99" spans="2:17">
      <c r="B99" s="51"/>
      <c r="C99" s="52"/>
      <c r="D99" s="53"/>
      <c r="E99" s="54"/>
      <c r="F99" s="65"/>
      <c r="G99" s="65"/>
      <c r="H99" s="65"/>
      <c r="I99" s="65"/>
      <c r="J99" s="65"/>
      <c r="K99" s="65"/>
      <c r="L99" s="13"/>
      <c r="M99" s="13"/>
      <c r="N99" s="13"/>
      <c r="P99" s="13"/>
      <c r="Q99" s="13"/>
    </row>
    <row r="100" spans="2:17">
      <c r="B100" s="51"/>
      <c r="C100" s="52"/>
      <c r="D100" s="53"/>
      <c r="E100" s="54"/>
      <c r="F100" s="65"/>
      <c r="G100" s="65"/>
      <c r="H100" s="65"/>
      <c r="I100" s="65"/>
      <c r="J100" s="65"/>
      <c r="K100" s="65"/>
      <c r="L100" s="13"/>
      <c r="M100" s="13"/>
      <c r="N100" s="13"/>
      <c r="P100" s="13"/>
      <c r="Q100" s="13"/>
    </row>
    <row r="101" spans="2:17">
      <c r="B101" s="51"/>
      <c r="C101" s="52"/>
      <c r="D101" s="53"/>
      <c r="E101" s="54"/>
      <c r="F101" s="65"/>
      <c r="G101" s="65"/>
      <c r="H101" s="65"/>
      <c r="I101" s="65"/>
      <c r="J101" s="65"/>
      <c r="K101" s="65"/>
      <c r="L101" s="13"/>
      <c r="M101" s="13"/>
      <c r="N101" s="13"/>
      <c r="P101" s="13"/>
      <c r="Q101" s="13"/>
    </row>
    <row r="102" spans="2:17">
      <c r="B102" s="51"/>
      <c r="C102" s="52"/>
      <c r="D102" s="53"/>
      <c r="E102" s="54"/>
      <c r="F102" s="65"/>
      <c r="G102" s="65"/>
      <c r="H102" s="65"/>
      <c r="I102" s="65"/>
      <c r="J102" s="65"/>
      <c r="K102" s="65"/>
      <c r="L102" s="13"/>
      <c r="M102" s="13"/>
      <c r="N102" s="13"/>
      <c r="P102" s="13"/>
      <c r="Q102" s="13"/>
    </row>
    <row r="103" spans="2:17">
      <c r="B103" s="51"/>
      <c r="C103" s="52"/>
      <c r="D103" s="53"/>
      <c r="E103" s="54"/>
      <c r="F103" s="65"/>
      <c r="G103" s="65"/>
      <c r="H103" s="65"/>
      <c r="I103" s="65"/>
      <c r="J103" s="65"/>
      <c r="K103" s="65"/>
      <c r="L103" s="13"/>
      <c r="M103" s="13"/>
      <c r="N103" s="13"/>
      <c r="P103" s="13"/>
      <c r="Q103" s="13"/>
    </row>
    <row r="104" spans="2:17">
      <c r="B104" s="51"/>
      <c r="C104" s="52"/>
      <c r="D104" s="53"/>
      <c r="E104" s="54"/>
      <c r="F104" s="65"/>
      <c r="G104" s="65"/>
      <c r="H104" s="65"/>
      <c r="I104" s="65"/>
      <c r="J104" s="65"/>
      <c r="K104" s="65"/>
      <c r="L104" s="13"/>
      <c r="M104" s="13"/>
      <c r="N104" s="13"/>
      <c r="P104" s="13"/>
      <c r="Q104" s="13"/>
    </row>
    <row r="105" spans="2:17">
      <c r="B105" s="51"/>
      <c r="C105" s="52"/>
      <c r="D105" s="53"/>
      <c r="E105" s="54"/>
      <c r="F105" s="65"/>
      <c r="G105" s="65"/>
      <c r="H105" s="65"/>
      <c r="I105" s="65"/>
      <c r="J105" s="65"/>
      <c r="K105" s="65"/>
      <c r="L105" s="13"/>
      <c r="M105" s="13"/>
      <c r="N105" s="13"/>
      <c r="P105" s="13"/>
      <c r="Q105" s="13"/>
    </row>
    <row r="106" spans="2:17">
      <c r="B106" s="51"/>
      <c r="C106" s="52"/>
      <c r="D106" s="53"/>
      <c r="E106" s="54"/>
      <c r="F106" s="65"/>
      <c r="G106" s="65"/>
      <c r="H106" s="65"/>
      <c r="I106" s="65"/>
      <c r="J106" s="65"/>
      <c r="K106" s="65"/>
      <c r="L106" s="13"/>
      <c r="M106" s="13"/>
      <c r="N106" s="13"/>
      <c r="P106" s="13"/>
      <c r="Q106" s="13"/>
    </row>
    <row r="107" spans="2:17">
      <c r="B107" s="51"/>
      <c r="C107" s="52"/>
      <c r="D107" s="53"/>
      <c r="E107" s="54"/>
      <c r="F107" s="65"/>
      <c r="G107" s="65"/>
      <c r="H107" s="65"/>
      <c r="I107" s="65"/>
      <c r="J107" s="65"/>
      <c r="K107" s="65"/>
      <c r="L107" s="13"/>
      <c r="M107" s="13"/>
      <c r="N107" s="13"/>
      <c r="P107" s="13"/>
      <c r="Q107" s="13"/>
    </row>
    <row r="108" spans="2:17">
      <c r="B108" s="51"/>
      <c r="C108" s="52"/>
      <c r="D108" s="53"/>
      <c r="E108" s="54"/>
      <c r="F108" s="65"/>
      <c r="G108" s="65"/>
      <c r="H108" s="65"/>
      <c r="I108" s="65"/>
      <c r="J108" s="65"/>
      <c r="K108" s="65"/>
      <c r="L108" s="13"/>
      <c r="M108" s="13"/>
      <c r="N108" s="13"/>
      <c r="P108" s="13"/>
      <c r="Q108" s="13"/>
    </row>
    <row r="109" spans="2:17">
      <c r="B109" s="51"/>
      <c r="C109" s="52"/>
      <c r="D109" s="53"/>
      <c r="E109" s="54"/>
      <c r="F109" s="65"/>
      <c r="G109" s="65"/>
      <c r="H109" s="65"/>
      <c r="I109" s="65"/>
      <c r="J109" s="65"/>
      <c r="K109" s="65"/>
      <c r="L109" s="13"/>
      <c r="M109" s="13"/>
      <c r="N109" s="13"/>
      <c r="P109" s="13"/>
      <c r="Q109" s="13"/>
    </row>
    <row r="110" spans="2:17">
      <c r="B110" s="51"/>
      <c r="C110" s="52"/>
      <c r="D110" s="53"/>
      <c r="E110" s="54"/>
      <c r="F110" s="65"/>
      <c r="G110" s="65"/>
      <c r="H110" s="65"/>
      <c r="I110" s="65"/>
      <c r="J110" s="65"/>
      <c r="K110" s="65"/>
      <c r="L110" s="13"/>
      <c r="M110" s="13"/>
      <c r="N110" s="13"/>
      <c r="P110" s="13"/>
      <c r="Q110" s="13"/>
    </row>
    <row r="111" spans="2:17">
      <c r="B111" s="51"/>
      <c r="C111" s="52"/>
      <c r="D111" s="53"/>
      <c r="E111" s="54"/>
      <c r="F111" s="65"/>
      <c r="G111" s="65"/>
      <c r="H111" s="65"/>
      <c r="I111" s="65"/>
      <c r="J111" s="65"/>
      <c r="K111" s="65"/>
      <c r="L111" s="13"/>
      <c r="M111" s="13"/>
      <c r="N111" s="13"/>
      <c r="P111" s="13"/>
      <c r="Q111" s="13"/>
    </row>
    <row r="112" spans="2:17">
      <c r="B112" s="51"/>
      <c r="C112" s="52"/>
      <c r="D112" s="53"/>
      <c r="E112" s="54"/>
      <c r="F112" s="65"/>
      <c r="G112" s="65"/>
      <c r="H112" s="65"/>
      <c r="I112" s="65"/>
      <c r="J112" s="65"/>
      <c r="K112" s="65"/>
      <c r="L112" s="13"/>
      <c r="M112" s="13"/>
      <c r="N112" s="13"/>
      <c r="P112" s="13"/>
      <c r="Q112" s="13"/>
    </row>
    <row r="113" spans="2:17">
      <c r="B113" s="51"/>
      <c r="C113" s="52"/>
      <c r="D113" s="53"/>
      <c r="E113" s="54"/>
      <c r="F113" s="65"/>
      <c r="G113" s="65"/>
      <c r="H113" s="65"/>
      <c r="I113" s="65"/>
      <c r="J113" s="65"/>
      <c r="K113" s="65"/>
      <c r="L113" s="13"/>
      <c r="M113" s="13"/>
      <c r="N113" s="13"/>
      <c r="P113" s="13"/>
      <c r="Q113" s="13"/>
    </row>
    <row r="114" spans="2:17">
      <c r="B114" s="51"/>
      <c r="C114" s="52"/>
      <c r="D114" s="53"/>
      <c r="E114" s="54"/>
      <c r="F114" s="65"/>
      <c r="G114" s="65"/>
      <c r="H114" s="65"/>
      <c r="I114" s="65"/>
      <c r="J114" s="65"/>
      <c r="K114" s="65"/>
      <c r="L114" s="13"/>
      <c r="M114" s="13"/>
      <c r="N114" s="13"/>
      <c r="P114" s="13"/>
      <c r="Q114" s="13"/>
    </row>
    <row r="115" spans="2:17">
      <c r="B115" s="51"/>
      <c r="C115" s="52"/>
      <c r="D115" s="53"/>
      <c r="E115" s="54"/>
      <c r="F115" s="65"/>
      <c r="G115" s="65"/>
      <c r="H115" s="65"/>
      <c r="I115" s="65"/>
      <c r="J115" s="65"/>
      <c r="K115" s="65"/>
      <c r="L115" s="13"/>
      <c r="M115" s="13"/>
      <c r="N115" s="13"/>
      <c r="P115" s="13"/>
      <c r="Q115" s="13"/>
    </row>
    <row r="116" spans="2:17">
      <c r="B116" s="51"/>
      <c r="C116" s="52"/>
      <c r="D116" s="53"/>
      <c r="E116" s="54"/>
      <c r="F116" s="65"/>
      <c r="G116" s="65"/>
      <c r="H116" s="65"/>
      <c r="I116" s="65"/>
      <c r="J116" s="65"/>
      <c r="K116" s="65"/>
      <c r="L116" s="13"/>
      <c r="M116" s="13"/>
      <c r="N116" s="13"/>
      <c r="P116" s="13"/>
      <c r="Q116" s="13"/>
    </row>
    <row r="117" spans="2:17">
      <c r="B117" s="51"/>
      <c r="C117" s="52"/>
      <c r="D117" s="53"/>
      <c r="E117" s="54"/>
      <c r="F117" s="65"/>
      <c r="G117" s="65"/>
      <c r="H117" s="65"/>
      <c r="I117" s="65"/>
      <c r="J117" s="65"/>
      <c r="K117" s="65"/>
      <c r="L117" s="13"/>
      <c r="M117" s="13"/>
      <c r="N117" s="13"/>
      <c r="P117" s="13"/>
      <c r="Q117" s="13"/>
    </row>
    <row r="118" spans="2:17">
      <c r="B118" s="51"/>
      <c r="C118" s="52"/>
      <c r="D118" s="53"/>
      <c r="E118" s="54"/>
      <c r="F118" s="65"/>
      <c r="G118" s="65"/>
      <c r="H118" s="65"/>
      <c r="I118" s="65"/>
      <c r="J118" s="65"/>
      <c r="K118" s="65"/>
      <c r="L118" s="13"/>
      <c r="M118" s="13"/>
      <c r="N118" s="13"/>
      <c r="P118" s="13"/>
      <c r="Q118" s="13"/>
    </row>
    <row r="119" spans="2:17">
      <c r="B119" s="51"/>
      <c r="C119" s="52"/>
      <c r="D119" s="53"/>
      <c r="E119" s="54"/>
      <c r="F119" s="65"/>
      <c r="G119" s="65"/>
      <c r="H119" s="65"/>
      <c r="I119" s="65"/>
      <c r="J119" s="65"/>
      <c r="K119" s="65"/>
      <c r="L119" s="13"/>
      <c r="M119" s="13"/>
      <c r="N119" s="13"/>
      <c r="P119" s="13"/>
      <c r="Q119" s="13"/>
    </row>
    <row r="120" spans="2:17">
      <c r="B120" s="51"/>
      <c r="C120" s="52"/>
      <c r="D120" s="53"/>
      <c r="E120" s="54"/>
      <c r="F120" s="65"/>
      <c r="G120" s="65"/>
      <c r="H120" s="65"/>
      <c r="I120" s="65"/>
      <c r="J120" s="65"/>
      <c r="K120" s="65"/>
      <c r="L120" s="13"/>
      <c r="M120" s="13"/>
      <c r="N120" s="13"/>
      <c r="P120" s="13"/>
      <c r="Q120" s="13"/>
    </row>
    <row r="121" spans="2:17">
      <c r="B121" s="51"/>
      <c r="C121" s="52"/>
      <c r="D121" s="53"/>
      <c r="E121" s="54"/>
      <c r="F121" s="65"/>
      <c r="G121" s="65"/>
      <c r="H121" s="65"/>
      <c r="I121" s="65"/>
      <c r="J121" s="65"/>
      <c r="K121" s="65"/>
      <c r="L121" s="13"/>
      <c r="M121" s="13"/>
      <c r="N121" s="13"/>
      <c r="P121" s="13"/>
      <c r="Q121" s="13"/>
    </row>
    <row r="122" spans="2:17">
      <c r="B122" s="51"/>
      <c r="C122" s="52"/>
      <c r="D122" s="53"/>
      <c r="E122" s="54"/>
      <c r="F122" s="65"/>
      <c r="G122" s="65"/>
      <c r="H122" s="65"/>
      <c r="I122" s="65"/>
      <c r="J122" s="65"/>
      <c r="K122" s="65"/>
      <c r="L122" s="13"/>
      <c r="M122" s="13"/>
      <c r="N122" s="13"/>
      <c r="P122" s="13"/>
      <c r="Q122" s="13"/>
    </row>
    <row r="123" spans="2:17">
      <c r="B123" s="51"/>
      <c r="C123" s="52"/>
      <c r="D123" s="53"/>
      <c r="E123" s="54"/>
      <c r="F123" s="65"/>
      <c r="G123" s="65"/>
      <c r="H123" s="65"/>
      <c r="I123" s="65"/>
      <c r="J123" s="65"/>
      <c r="K123" s="65"/>
      <c r="L123" s="13"/>
      <c r="M123" s="13"/>
      <c r="N123" s="13"/>
      <c r="P123" s="13"/>
      <c r="Q123" s="13"/>
    </row>
    <row r="124" spans="2:17">
      <c r="B124" s="51"/>
      <c r="C124" s="52"/>
      <c r="D124" s="53"/>
      <c r="E124" s="54"/>
      <c r="F124" s="65"/>
      <c r="G124" s="65"/>
      <c r="H124" s="65"/>
      <c r="I124" s="65"/>
      <c r="J124" s="65"/>
      <c r="K124" s="65"/>
      <c r="L124" s="13"/>
      <c r="M124" s="13"/>
      <c r="N124" s="13"/>
      <c r="P124" s="13"/>
      <c r="Q124" s="13"/>
    </row>
    <row r="125" spans="2:17">
      <c r="B125" s="51"/>
      <c r="C125" s="52"/>
      <c r="D125" s="53"/>
      <c r="E125" s="54"/>
      <c r="F125" s="65"/>
      <c r="G125" s="65"/>
      <c r="H125" s="65"/>
      <c r="I125" s="65"/>
      <c r="J125" s="65"/>
      <c r="K125" s="65"/>
      <c r="L125" s="13"/>
      <c r="M125" s="13"/>
      <c r="N125" s="13"/>
      <c r="P125" s="13"/>
      <c r="Q125" s="13"/>
    </row>
    <row r="126" spans="2:17">
      <c r="B126" s="51"/>
      <c r="C126" s="52"/>
      <c r="D126" s="53"/>
      <c r="E126" s="54"/>
      <c r="F126" s="65"/>
      <c r="G126" s="65"/>
      <c r="H126" s="65"/>
      <c r="I126" s="65"/>
      <c r="J126" s="65"/>
      <c r="K126" s="65"/>
      <c r="L126" s="13"/>
      <c r="M126" s="13"/>
      <c r="N126" s="13"/>
      <c r="P126" s="13"/>
      <c r="Q126" s="13"/>
    </row>
    <row r="127" spans="2:17">
      <c r="B127" s="51"/>
      <c r="C127" s="52"/>
      <c r="D127" s="53"/>
      <c r="E127" s="54"/>
      <c r="F127" s="65"/>
      <c r="G127" s="65"/>
      <c r="H127" s="65"/>
      <c r="I127" s="65"/>
      <c r="J127" s="65"/>
      <c r="K127" s="65"/>
      <c r="L127" s="13"/>
      <c r="M127" s="13"/>
      <c r="N127" s="13"/>
      <c r="P127" s="13"/>
      <c r="Q127" s="13"/>
    </row>
    <row r="128" spans="2:17">
      <c r="B128" s="51"/>
      <c r="C128" s="52"/>
      <c r="D128" s="53"/>
      <c r="E128" s="54"/>
      <c r="F128" s="65"/>
      <c r="G128" s="65"/>
      <c r="H128" s="65"/>
      <c r="I128" s="65"/>
      <c r="J128" s="65"/>
      <c r="K128" s="65"/>
      <c r="L128" s="13"/>
      <c r="M128" s="13"/>
      <c r="N128" s="13"/>
      <c r="P128" s="13"/>
      <c r="Q128" s="13"/>
    </row>
    <row r="129" spans="2:17">
      <c r="B129" s="51"/>
      <c r="C129" s="52"/>
      <c r="D129" s="53"/>
      <c r="E129" s="54"/>
      <c r="F129" s="65"/>
      <c r="G129" s="65"/>
      <c r="H129" s="65"/>
      <c r="I129" s="65"/>
      <c r="J129" s="65"/>
      <c r="K129" s="65"/>
      <c r="L129" s="13"/>
      <c r="M129" s="13"/>
      <c r="N129" s="13"/>
      <c r="P129" s="13"/>
      <c r="Q129" s="13"/>
    </row>
    <row r="130" spans="2:17">
      <c r="B130" s="51"/>
      <c r="C130" s="52"/>
      <c r="D130" s="53"/>
      <c r="E130" s="54"/>
      <c r="F130" s="65"/>
      <c r="G130" s="65"/>
      <c r="H130" s="65"/>
      <c r="I130" s="65"/>
      <c r="J130" s="65"/>
      <c r="K130" s="65"/>
      <c r="L130" s="13"/>
      <c r="M130" s="13"/>
      <c r="N130" s="13"/>
      <c r="P130" s="13"/>
      <c r="Q130" s="13"/>
    </row>
    <row r="131" spans="2:17">
      <c r="B131" s="51"/>
      <c r="C131" s="52"/>
      <c r="D131" s="53"/>
      <c r="E131" s="54"/>
      <c r="F131" s="65"/>
      <c r="G131" s="65"/>
      <c r="H131" s="65"/>
      <c r="I131" s="65"/>
      <c r="J131" s="65"/>
      <c r="K131" s="65"/>
      <c r="L131" s="13"/>
      <c r="M131" s="13"/>
      <c r="N131" s="13"/>
      <c r="P131" s="13"/>
      <c r="Q131" s="13"/>
    </row>
    <row r="132" spans="2:17">
      <c r="B132" s="51"/>
      <c r="C132" s="52"/>
      <c r="D132" s="53"/>
      <c r="E132" s="54"/>
      <c r="F132" s="65"/>
      <c r="G132" s="65"/>
      <c r="H132" s="65"/>
      <c r="I132" s="65"/>
      <c r="J132" s="65"/>
      <c r="K132" s="65"/>
      <c r="L132" s="13"/>
      <c r="M132" s="13"/>
      <c r="N132" s="13"/>
      <c r="P132" s="13"/>
      <c r="Q132" s="13"/>
    </row>
    <row r="133" spans="2:17">
      <c r="B133" s="51"/>
      <c r="C133" s="52"/>
      <c r="D133" s="53"/>
      <c r="E133" s="54"/>
      <c r="F133" s="65"/>
      <c r="G133" s="65"/>
      <c r="H133" s="65"/>
      <c r="I133" s="65"/>
      <c r="J133" s="65"/>
      <c r="K133" s="65"/>
      <c r="L133" s="13"/>
      <c r="M133" s="13"/>
      <c r="N133" s="13"/>
      <c r="P133" s="13"/>
      <c r="Q133" s="13"/>
    </row>
    <row r="134" spans="2:17">
      <c r="B134" s="51"/>
      <c r="C134" s="52"/>
      <c r="D134" s="53"/>
      <c r="E134" s="54"/>
      <c r="F134" s="65"/>
      <c r="G134" s="65"/>
      <c r="H134" s="65"/>
      <c r="I134" s="65"/>
      <c r="J134" s="65"/>
      <c r="K134" s="65"/>
      <c r="L134" s="13"/>
      <c r="M134" s="13"/>
      <c r="N134" s="13"/>
      <c r="P134" s="13"/>
      <c r="Q134" s="13"/>
    </row>
    <row r="135" spans="2:17">
      <c r="B135" s="51"/>
      <c r="C135" s="52"/>
      <c r="D135" s="53"/>
      <c r="E135" s="54"/>
      <c r="F135" s="65"/>
      <c r="G135" s="65"/>
      <c r="H135" s="65"/>
      <c r="I135" s="65"/>
      <c r="J135" s="65"/>
      <c r="K135" s="65"/>
      <c r="L135" s="13"/>
      <c r="M135" s="13"/>
      <c r="N135" s="13"/>
      <c r="P135" s="13"/>
      <c r="Q135" s="13"/>
    </row>
    <row r="136" spans="2:17">
      <c r="B136" s="51"/>
      <c r="C136" s="52"/>
      <c r="D136" s="53"/>
      <c r="E136" s="54"/>
      <c r="F136" s="65"/>
      <c r="G136" s="65"/>
      <c r="H136" s="65"/>
      <c r="I136" s="65"/>
      <c r="J136" s="65"/>
      <c r="K136" s="65"/>
      <c r="L136" s="13"/>
      <c r="M136" s="13"/>
      <c r="N136" s="13"/>
      <c r="P136" s="13"/>
      <c r="Q136" s="13"/>
    </row>
    <row r="137" spans="2:17">
      <c r="B137" s="51"/>
      <c r="C137" s="52"/>
      <c r="D137" s="53"/>
      <c r="E137" s="54"/>
      <c r="F137" s="65"/>
      <c r="G137" s="65"/>
      <c r="H137" s="65"/>
      <c r="I137" s="65"/>
      <c r="J137" s="65"/>
      <c r="K137" s="65"/>
      <c r="L137" s="13"/>
      <c r="M137" s="13"/>
      <c r="N137" s="13"/>
      <c r="P137" s="13"/>
      <c r="Q137" s="13"/>
    </row>
    <row r="138" spans="2:17">
      <c r="B138" s="51"/>
      <c r="C138" s="52"/>
      <c r="D138" s="53"/>
      <c r="E138" s="54"/>
      <c r="F138" s="65"/>
      <c r="G138" s="65"/>
      <c r="H138" s="65"/>
      <c r="I138" s="65"/>
      <c r="J138" s="65"/>
      <c r="K138" s="65"/>
      <c r="L138" s="13"/>
      <c r="M138" s="13"/>
      <c r="N138" s="13"/>
      <c r="P138" s="13"/>
      <c r="Q138" s="13"/>
    </row>
    <row r="139" spans="2:17">
      <c r="B139" s="51"/>
      <c r="C139" s="52"/>
      <c r="D139" s="53"/>
      <c r="E139" s="54"/>
      <c r="F139" s="65"/>
      <c r="G139" s="65"/>
      <c r="H139" s="65"/>
      <c r="I139" s="65"/>
      <c r="J139" s="65"/>
      <c r="K139" s="65"/>
      <c r="L139" s="13"/>
      <c r="M139" s="13"/>
      <c r="N139" s="13"/>
      <c r="P139" s="13"/>
      <c r="Q139" s="13"/>
    </row>
    <row r="140" spans="2:17">
      <c r="B140" s="51"/>
      <c r="C140" s="52"/>
      <c r="D140" s="53"/>
      <c r="E140" s="54"/>
      <c r="F140" s="65"/>
      <c r="G140" s="65"/>
      <c r="H140" s="65"/>
      <c r="I140" s="65"/>
      <c r="J140" s="65"/>
      <c r="K140" s="65"/>
      <c r="L140" s="13"/>
      <c r="M140" s="13"/>
      <c r="N140" s="13"/>
      <c r="P140" s="13"/>
      <c r="Q140" s="13"/>
    </row>
    <row r="141" spans="2:17">
      <c r="B141" s="51"/>
      <c r="C141" s="52"/>
      <c r="D141" s="53"/>
      <c r="E141" s="54"/>
      <c r="F141" s="65"/>
      <c r="G141" s="65"/>
      <c r="H141" s="65"/>
      <c r="I141" s="65"/>
      <c r="J141" s="65"/>
      <c r="K141" s="65"/>
      <c r="L141" s="13"/>
      <c r="M141" s="13"/>
      <c r="N141" s="13"/>
      <c r="P141" s="13"/>
      <c r="Q141" s="13"/>
    </row>
    <row r="142" spans="2:17">
      <c r="B142" s="51"/>
      <c r="C142" s="52"/>
      <c r="D142" s="53"/>
      <c r="E142" s="54"/>
      <c r="F142" s="65"/>
      <c r="G142" s="65"/>
      <c r="H142" s="65"/>
      <c r="I142" s="65"/>
      <c r="J142" s="65"/>
      <c r="K142" s="65"/>
      <c r="L142" s="13"/>
      <c r="M142" s="13"/>
      <c r="N142" s="13"/>
      <c r="P142" s="13"/>
      <c r="Q142" s="13"/>
    </row>
    <row r="143" spans="2:17">
      <c r="B143" s="51"/>
      <c r="C143" s="52"/>
      <c r="D143" s="53"/>
      <c r="E143" s="54"/>
      <c r="F143" s="65"/>
      <c r="G143" s="65"/>
      <c r="H143" s="65"/>
      <c r="I143" s="65"/>
      <c r="J143" s="65"/>
      <c r="K143" s="65"/>
      <c r="L143" s="13"/>
      <c r="M143" s="13"/>
      <c r="N143" s="13"/>
      <c r="P143" s="13"/>
      <c r="Q143" s="13"/>
    </row>
    <row r="144" spans="2:17">
      <c r="B144" s="51"/>
      <c r="C144" s="52"/>
      <c r="D144" s="53"/>
      <c r="E144" s="54"/>
      <c r="F144" s="65"/>
      <c r="G144" s="65"/>
      <c r="H144" s="65"/>
      <c r="I144" s="65"/>
      <c r="J144" s="65"/>
      <c r="K144" s="65"/>
      <c r="L144" s="13"/>
      <c r="M144" s="13"/>
      <c r="N144" s="13"/>
      <c r="P144" s="13"/>
      <c r="Q144" s="13"/>
    </row>
    <row r="145" spans="2:17">
      <c r="B145" s="51"/>
      <c r="C145" s="52"/>
      <c r="D145" s="53"/>
      <c r="E145" s="54"/>
      <c r="F145" s="65"/>
      <c r="G145" s="65"/>
      <c r="H145" s="65"/>
      <c r="I145" s="65"/>
      <c r="J145" s="65"/>
      <c r="K145" s="65"/>
      <c r="L145" s="13"/>
      <c r="M145" s="13"/>
      <c r="N145" s="13"/>
      <c r="P145" s="13"/>
      <c r="Q145" s="13"/>
    </row>
    <row r="146" spans="2:17">
      <c r="B146" s="51"/>
      <c r="C146" s="52"/>
      <c r="D146" s="53"/>
      <c r="E146" s="54"/>
      <c r="F146" s="65"/>
      <c r="G146" s="65"/>
      <c r="H146" s="65"/>
      <c r="I146" s="65"/>
      <c r="J146" s="65"/>
      <c r="K146" s="65"/>
      <c r="L146" s="13"/>
      <c r="M146" s="13"/>
      <c r="N146" s="13"/>
      <c r="P146" s="13"/>
      <c r="Q146" s="13"/>
    </row>
    <row r="147" spans="2:17">
      <c r="B147" s="51"/>
      <c r="C147" s="52"/>
      <c r="D147" s="53"/>
      <c r="E147" s="54"/>
      <c r="F147" s="65"/>
      <c r="G147" s="65"/>
      <c r="H147" s="65"/>
      <c r="I147" s="65"/>
      <c r="J147" s="65"/>
      <c r="K147" s="65"/>
      <c r="L147" s="13"/>
      <c r="M147" s="13"/>
      <c r="N147" s="13"/>
      <c r="P147" s="13"/>
      <c r="Q147" s="13"/>
    </row>
    <row r="148" spans="2:17">
      <c r="B148" s="51"/>
      <c r="C148" s="52"/>
      <c r="D148" s="53"/>
      <c r="E148" s="54"/>
      <c r="F148" s="65"/>
      <c r="G148" s="65"/>
      <c r="H148" s="65"/>
      <c r="I148" s="65"/>
      <c r="J148" s="65"/>
      <c r="K148" s="65"/>
      <c r="L148" s="13"/>
      <c r="M148" s="13"/>
      <c r="N148" s="13"/>
      <c r="P148" s="13"/>
      <c r="Q148" s="13"/>
    </row>
    <row r="149" spans="2:17">
      <c r="B149" s="51"/>
      <c r="C149" s="52"/>
      <c r="D149" s="53"/>
      <c r="E149" s="54"/>
      <c r="F149" s="65"/>
      <c r="G149" s="65"/>
      <c r="H149" s="65"/>
      <c r="I149" s="65"/>
      <c r="J149" s="65"/>
      <c r="K149" s="65"/>
      <c r="L149" s="13"/>
      <c r="M149" s="13"/>
      <c r="N149" s="13"/>
      <c r="P149" s="13"/>
      <c r="Q149" s="13"/>
    </row>
    <row r="150" spans="2:17">
      <c r="B150" s="51"/>
      <c r="C150" s="52"/>
      <c r="D150" s="53"/>
      <c r="E150" s="54"/>
      <c r="F150" s="65"/>
      <c r="G150" s="65"/>
      <c r="H150" s="65"/>
      <c r="I150" s="65"/>
      <c r="J150" s="65"/>
      <c r="K150" s="65"/>
      <c r="L150" s="13"/>
      <c r="M150" s="13"/>
      <c r="N150" s="13"/>
      <c r="P150" s="13"/>
      <c r="Q150" s="13"/>
    </row>
    <row r="151" spans="2:17">
      <c r="B151" s="51"/>
      <c r="C151" s="52"/>
      <c r="D151" s="53"/>
      <c r="E151" s="54"/>
      <c r="F151" s="65"/>
      <c r="G151" s="65"/>
      <c r="H151" s="65"/>
      <c r="I151" s="65"/>
      <c r="J151" s="65"/>
      <c r="K151" s="65"/>
      <c r="L151" s="13"/>
      <c r="M151" s="13"/>
      <c r="N151" s="13"/>
      <c r="P151" s="13"/>
      <c r="Q151" s="13"/>
    </row>
    <row r="152" spans="2:17">
      <c r="B152" s="51"/>
      <c r="C152" s="52"/>
      <c r="D152" s="53"/>
      <c r="E152" s="54"/>
      <c r="F152" s="65"/>
      <c r="G152" s="65"/>
      <c r="H152" s="65"/>
      <c r="I152" s="65"/>
      <c r="J152" s="65"/>
      <c r="K152" s="65"/>
      <c r="L152" s="13"/>
      <c r="M152" s="13"/>
      <c r="N152" s="13"/>
      <c r="P152" s="13"/>
      <c r="Q152" s="13"/>
    </row>
    <row r="153" spans="2:17">
      <c r="B153" s="51"/>
      <c r="C153" s="52"/>
      <c r="D153" s="53"/>
      <c r="E153" s="54"/>
      <c r="F153" s="65"/>
      <c r="G153" s="65"/>
      <c r="H153" s="65"/>
      <c r="I153" s="65"/>
      <c r="J153" s="65"/>
      <c r="K153" s="65"/>
      <c r="L153" s="13"/>
      <c r="M153" s="13"/>
      <c r="N153" s="13"/>
      <c r="P153" s="13"/>
      <c r="Q153" s="13"/>
    </row>
    <row r="154" spans="2:17">
      <c r="B154" s="51"/>
      <c r="C154" s="52"/>
      <c r="D154" s="53"/>
      <c r="E154" s="54"/>
      <c r="F154" s="65"/>
      <c r="G154" s="65"/>
      <c r="H154" s="65"/>
      <c r="I154" s="65"/>
      <c r="J154" s="65"/>
      <c r="K154" s="65"/>
      <c r="L154" s="13"/>
      <c r="M154" s="13"/>
      <c r="N154" s="13"/>
      <c r="P154" s="13"/>
      <c r="Q154" s="13"/>
    </row>
    <row r="155" spans="2:17">
      <c r="B155" s="51"/>
      <c r="C155" s="52"/>
      <c r="D155" s="53"/>
      <c r="E155" s="54"/>
      <c r="F155" s="65"/>
      <c r="G155" s="65"/>
      <c r="H155" s="65"/>
      <c r="I155" s="65"/>
      <c r="J155" s="65"/>
      <c r="K155" s="65"/>
      <c r="L155" s="13"/>
      <c r="M155" s="13"/>
      <c r="N155" s="13"/>
      <c r="P155" s="13"/>
      <c r="Q155" s="13"/>
    </row>
    <row r="156" spans="2:17">
      <c r="B156" s="51"/>
      <c r="C156" s="52"/>
      <c r="D156" s="53"/>
      <c r="E156" s="54"/>
      <c r="F156" s="65"/>
      <c r="G156" s="65"/>
      <c r="H156" s="65"/>
      <c r="I156" s="65"/>
      <c r="J156" s="65"/>
      <c r="K156" s="65"/>
      <c r="L156" s="13"/>
      <c r="M156" s="13"/>
      <c r="N156" s="13"/>
      <c r="P156" s="13"/>
      <c r="Q156" s="13"/>
    </row>
    <row r="157" spans="2:17">
      <c r="B157" s="51"/>
      <c r="C157" s="52"/>
      <c r="D157" s="53"/>
      <c r="E157" s="54"/>
      <c r="F157" s="65"/>
      <c r="G157" s="65"/>
      <c r="H157" s="65"/>
      <c r="I157" s="65"/>
      <c r="J157" s="65"/>
      <c r="K157" s="65"/>
      <c r="L157" s="13"/>
      <c r="M157" s="13"/>
      <c r="N157" s="13"/>
      <c r="P157" s="13"/>
      <c r="Q157" s="13"/>
    </row>
    <row r="158" spans="2:17">
      <c r="B158" s="51"/>
      <c r="C158" s="52"/>
      <c r="D158" s="53"/>
      <c r="E158" s="54"/>
      <c r="F158" s="65"/>
      <c r="G158" s="65"/>
      <c r="H158" s="65"/>
      <c r="I158" s="65"/>
      <c r="J158" s="65"/>
      <c r="K158" s="65"/>
      <c r="L158" s="13"/>
      <c r="M158" s="13"/>
      <c r="N158" s="13"/>
      <c r="P158" s="13"/>
      <c r="Q158" s="13"/>
    </row>
    <row r="159" spans="2:17">
      <c r="B159" s="51"/>
      <c r="C159" s="52"/>
      <c r="D159" s="53"/>
      <c r="E159" s="54"/>
      <c r="F159" s="65"/>
      <c r="G159" s="65"/>
      <c r="H159" s="65"/>
      <c r="I159" s="65"/>
      <c r="J159" s="65"/>
      <c r="K159" s="65"/>
      <c r="L159" s="13"/>
      <c r="M159" s="13"/>
      <c r="N159" s="13"/>
      <c r="P159" s="13"/>
      <c r="Q159" s="13"/>
    </row>
    <row r="160" spans="2:17">
      <c r="B160" s="51"/>
      <c r="C160" s="52"/>
      <c r="D160" s="53"/>
      <c r="E160" s="54"/>
      <c r="F160" s="65"/>
      <c r="G160" s="65"/>
      <c r="H160" s="65"/>
      <c r="I160" s="65"/>
      <c r="J160" s="65"/>
      <c r="K160" s="65"/>
      <c r="L160" s="13"/>
      <c r="M160" s="13"/>
      <c r="N160" s="13"/>
      <c r="P160" s="13"/>
      <c r="Q160" s="13"/>
    </row>
    <row r="161" spans="2:17">
      <c r="B161" s="51"/>
      <c r="C161" s="52"/>
      <c r="D161" s="53"/>
      <c r="E161" s="54"/>
      <c r="F161" s="65"/>
      <c r="G161" s="65"/>
      <c r="H161" s="65"/>
      <c r="I161" s="65"/>
      <c r="J161" s="65"/>
      <c r="K161" s="65"/>
      <c r="L161" s="13"/>
      <c r="M161" s="13"/>
      <c r="N161" s="13"/>
      <c r="P161" s="13"/>
      <c r="Q161" s="13"/>
    </row>
    <row r="162" spans="2:17">
      <c r="B162" s="51"/>
      <c r="C162" s="52"/>
      <c r="D162" s="53"/>
      <c r="E162" s="54"/>
      <c r="F162" s="65"/>
      <c r="G162" s="65"/>
      <c r="H162" s="65"/>
      <c r="I162" s="65"/>
      <c r="J162" s="65"/>
      <c r="K162" s="65"/>
      <c r="L162" s="13"/>
      <c r="M162" s="13"/>
      <c r="N162" s="13"/>
      <c r="P162" s="13"/>
      <c r="Q162" s="13"/>
    </row>
    <row r="163" spans="2:17">
      <c r="B163" s="51"/>
      <c r="C163" s="52"/>
      <c r="D163" s="53"/>
      <c r="E163" s="54"/>
      <c r="F163" s="65"/>
      <c r="G163" s="65"/>
      <c r="H163" s="65"/>
      <c r="I163" s="65"/>
      <c r="J163" s="65"/>
      <c r="K163" s="65"/>
      <c r="L163" s="13"/>
      <c r="M163" s="13"/>
      <c r="N163" s="13"/>
      <c r="P163" s="13"/>
      <c r="Q163" s="13"/>
    </row>
    <row r="164" spans="2:17">
      <c r="B164" s="51"/>
      <c r="C164" s="52"/>
      <c r="D164" s="53"/>
      <c r="E164" s="54"/>
      <c r="F164" s="65"/>
      <c r="G164" s="65"/>
      <c r="H164" s="65"/>
      <c r="I164" s="65"/>
      <c r="J164" s="65"/>
      <c r="K164" s="65"/>
      <c r="L164" s="13"/>
      <c r="M164" s="13"/>
      <c r="N164" s="13"/>
      <c r="P164" s="13"/>
      <c r="Q164" s="13"/>
    </row>
    <row r="165" spans="2:17">
      <c r="B165" s="51"/>
      <c r="C165" s="52"/>
      <c r="D165" s="53"/>
      <c r="E165" s="54"/>
      <c r="F165" s="65"/>
      <c r="G165" s="65"/>
      <c r="H165" s="65"/>
      <c r="I165" s="65"/>
      <c r="J165" s="65"/>
      <c r="K165" s="65"/>
      <c r="L165" s="13"/>
      <c r="M165" s="13"/>
      <c r="N165" s="13"/>
      <c r="P165" s="13"/>
      <c r="Q165" s="13"/>
    </row>
    <row r="166" spans="2:17">
      <c r="B166" s="51"/>
      <c r="C166" s="52"/>
      <c r="D166" s="53"/>
      <c r="E166" s="54"/>
      <c r="F166" s="65"/>
      <c r="G166" s="65"/>
      <c r="H166" s="65"/>
      <c r="I166" s="65"/>
      <c r="J166" s="65"/>
      <c r="K166" s="65"/>
      <c r="L166" s="13"/>
      <c r="M166" s="13"/>
      <c r="N166" s="13"/>
      <c r="P166" s="13"/>
      <c r="Q166" s="13"/>
    </row>
    <row r="167" spans="2:17">
      <c r="B167" s="51"/>
      <c r="C167" s="52"/>
      <c r="D167" s="53"/>
      <c r="E167" s="54"/>
      <c r="F167" s="65"/>
      <c r="G167" s="65"/>
      <c r="H167" s="65"/>
      <c r="I167" s="65"/>
      <c r="J167" s="65"/>
      <c r="K167" s="65"/>
      <c r="L167" s="13"/>
      <c r="M167" s="13"/>
      <c r="N167" s="13"/>
      <c r="P167" s="13"/>
      <c r="Q167" s="13"/>
    </row>
    <row r="168" spans="2:17">
      <c r="B168" s="51"/>
      <c r="C168" s="52"/>
      <c r="D168" s="53"/>
      <c r="E168" s="54"/>
      <c r="F168" s="65"/>
      <c r="G168" s="65"/>
      <c r="H168" s="65"/>
      <c r="I168" s="65"/>
      <c r="J168" s="65"/>
      <c r="K168" s="65"/>
      <c r="L168" s="13"/>
      <c r="M168" s="13"/>
      <c r="N168" s="13"/>
      <c r="P168" s="13"/>
      <c r="Q168" s="13"/>
    </row>
    <row r="169" spans="2:17">
      <c r="B169" s="51"/>
      <c r="C169" s="52"/>
      <c r="D169" s="53"/>
      <c r="E169" s="54"/>
      <c r="F169" s="65"/>
      <c r="G169" s="65"/>
      <c r="H169" s="65"/>
      <c r="I169" s="65"/>
      <c r="J169" s="65"/>
      <c r="K169" s="65"/>
      <c r="L169" s="13"/>
      <c r="M169" s="13"/>
      <c r="N169" s="13"/>
      <c r="P169" s="13"/>
      <c r="Q169" s="13"/>
    </row>
    <row r="170" spans="2:17">
      <c r="B170" s="51"/>
      <c r="C170" s="52"/>
      <c r="D170" s="53"/>
      <c r="E170" s="54"/>
      <c r="F170" s="65"/>
      <c r="G170" s="65"/>
      <c r="H170" s="65"/>
      <c r="I170" s="65"/>
      <c r="J170" s="65"/>
      <c r="K170" s="65"/>
      <c r="L170" s="13"/>
      <c r="M170" s="13"/>
      <c r="N170" s="13"/>
      <c r="P170" s="13"/>
      <c r="Q170" s="13"/>
    </row>
    <row r="171" spans="2:17">
      <c r="B171" s="51"/>
      <c r="C171" s="52"/>
      <c r="D171" s="53"/>
      <c r="E171" s="54"/>
      <c r="F171" s="65"/>
      <c r="G171" s="65"/>
      <c r="H171" s="65"/>
      <c r="I171" s="65"/>
      <c r="J171" s="65"/>
      <c r="K171" s="65"/>
      <c r="L171" s="13"/>
      <c r="M171" s="13"/>
      <c r="N171" s="13"/>
      <c r="P171" s="13"/>
      <c r="Q171" s="13"/>
    </row>
    <row r="172" spans="2:17">
      <c r="B172" s="51"/>
      <c r="C172" s="52"/>
      <c r="D172" s="53"/>
      <c r="E172" s="54"/>
      <c r="F172" s="65"/>
      <c r="G172" s="65"/>
      <c r="H172" s="65"/>
      <c r="I172" s="65"/>
      <c r="J172" s="65"/>
      <c r="K172" s="65"/>
      <c r="L172" s="13"/>
      <c r="M172" s="13"/>
      <c r="N172" s="13"/>
      <c r="P172" s="13"/>
      <c r="Q172" s="13"/>
    </row>
    <row r="173" spans="2:17">
      <c r="B173" s="51"/>
      <c r="C173" s="52"/>
      <c r="D173" s="53"/>
      <c r="E173" s="54"/>
      <c r="F173" s="65"/>
      <c r="G173" s="65"/>
      <c r="H173" s="65"/>
      <c r="I173" s="65"/>
      <c r="J173" s="65"/>
      <c r="K173" s="65"/>
      <c r="L173" s="13"/>
      <c r="M173" s="13"/>
      <c r="N173" s="13"/>
      <c r="P173" s="13"/>
      <c r="Q173" s="13"/>
    </row>
    <row r="174" spans="2:17">
      <c r="B174" s="51"/>
      <c r="C174" s="52"/>
      <c r="D174" s="53"/>
      <c r="E174" s="54"/>
      <c r="F174" s="65"/>
      <c r="G174" s="65"/>
      <c r="H174" s="65"/>
      <c r="I174" s="65"/>
      <c r="J174" s="65"/>
      <c r="K174" s="65"/>
      <c r="L174" s="13"/>
      <c r="M174" s="13"/>
      <c r="N174" s="13"/>
      <c r="P174" s="13"/>
      <c r="Q174" s="13"/>
    </row>
    <row r="175" spans="2:17">
      <c r="B175" s="51"/>
      <c r="C175" s="52"/>
      <c r="D175" s="53"/>
      <c r="E175" s="54"/>
      <c r="F175" s="65"/>
      <c r="G175" s="65"/>
      <c r="H175" s="65"/>
      <c r="I175" s="65"/>
      <c r="J175" s="65"/>
      <c r="K175" s="65"/>
      <c r="L175" s="13"/>
      <c r="M175" s="13"/>
      <c r="N175" s="13"/>
      <c r="P175" s="13"/>
      <c r="Q175" s="13"/>
    </row>
    <row r="176" spans="2:17">
      <c r="B176" s="51"/>
      <c r="C176" s="52"/>
      <c r="D176" s="53"/>
      <c r="E176" s="54"/>
      <c r="F176" s="65"/>
      <c r="G176" s="65"/>
      <c r="H176" s="65"/>
      <c r="I176" s="65"/>
      <c r="J176" s="65"/>
      <c r="K176" s="65"/>
      <c r="L176" s="13"/>
      <c r="M176" s="13"/>
      <c r="N176" s="13"/>
      <c r="P176" s="13"/>
      <c r="Q176" s="13"/>
    </row>
    <row r="177" spans="2:17">
      <c r="B177" s="51"/>
      <c r="C177" s="52"/>
      <c r="D177" s="53"/>
      <c r="E177" s="54"/>
      <c r="F177" s="65"/>
      <c r="G177" s="65"/>
      <c r="H177" s="65"/>
      <c r="I177" s="65"/>
      <c r="J177" s="65"/>
      <c r="K177" s="65"/>
      <c r="L177" s="13"/>
      <c r="M177" s="13"/>
      <c r="N177" s="13"/>
      <c r="P177" s="13"/>
      <c r="Q177" s="13"/>
    </row>
    <row r="178" spans="2:17">
      <c r="B178" s="51"/>
      <c r="C178" s="52"/>
      <c r="D178" s="53"/>
      <c r="E178" s="54"/>
      <c r="F178" s="65"/>
      <c r="G178" s="65"/>
      <c r="H178" s="65"/>
      <c r="I178" s="65"/>
      <c r="J178" s="65"/>
      <c r="K178" s="65"/>
      <c r="L178" s="13"/>
      <c r="M178" s="13"/>
      <c r="N178" s="13"/>
      <c r="P178" s="13"/>
      <c r="Q178" s="13"/>
    </row>
    <row r="179" spans="2:17">
      <c r="B179" s="51"/>
      <c r="C179" s="52"/>
      <c r="D179" s="53"/>
      <c r="E179" s="54"/>
      <c r="F179" s="65"/>
      <c r="G179" s="65"/>
      <c r="H179" s="65"/>
      <c r="I179" s="65"/>
      <c r="J179" s="65"/>
      <c r="K179" s="65"/>
      <c r="L179" s="13"/>
      <c r="M179" s="13"/>
      <c r="N179" s="13"/>
      <c r="P179" s="13"/>
      <c r="Q179" s="13"/>
    </row>
    <row r="180" spans="2:17">
      <c r="B180" s="51"/>
      <c r="C180" s="52"/>
      <c r="D180" s="53"/>
      <c r="E180" s="54"/>
      <c r="F180" s="65"/>
      <c r="G180" s="65"/>
      <c r="H180" s="65"/>
      <c r="I180" s="65"/>
      <c r="J180" s="65"/>
      <c r="K180" s="65"/>
      <c r="L180" s="13"/>
      <c r="M180" s="13"/>
      <c r="N180" s="13"/>
      <c r="P180" s="13"/>
      <c r="Q180" s="13"/>
    </row>
    <row r="181" spans="2:17">
      <c r="B181" s="51"/>
      <c r="C181" s="52"/>
      <c r="D181" s="53"/>
      <c r="E181" s="54"/>
      <c r="F181" s="65"/>
      <c r="G181" s="65"/>
      <c r="H181" s="65"/>
      <c r="I181" s="65"/>
      <c r="J181" s="65"/>
      <c r="K181" s="65"/>
      <c r="L181" s="13"/>
      <c r="M181" s="13"/>
      <c r="N181" s="13"/>
      <c r="P181" s="13"/>
      <c r="Q181" s="13"/>
    </row>
    <row r="182" spans="2:17">
      <c r="B182" s="51"/>
      <c r="C182" s="52"/>
      <c r="D182" s="53"/>
      <c r="E182" s="54"/>
      <c r="F182" s="65"/>
      <c r="G182" s="65"/>
      <c r="H182" s="65"/>
      <c r="I182" s="65"/>
      <c r="J182" s="65"/>
      <c r="K182" s="65"/>
      <c r="L182" s="13"/>
      <c r="M182" s="13"/>
      <c r="N182" s="13"/>
      <c r="P182" s="13"/>
      <c r="Q182" s="13"/>
    </row>
    <row r="183" spans="2:17">
      <c r="B183" s="51"/>
      <c r="C183" s="52"/>
      <c r="D183" s="53"/>
      <c r="E183" s="54"/>
      <c r="F183" s="65"/>
      <c r="G183" s="65"/>
      <c r="H183" s="65"/>
      <c r="I183" s="65"/>
      <c r="J183" s="65"/>
      <c r="K183" s="65"/>
      <c r="L183" s="13"/>
      <c r="M183" s="13"/>
      <c r="N183" s="13"/>
      <c r="P183" s="13"/>
      <c r="Q183" s="13"/>
    </row>
    <row r="184" spans="2:17">
      <c r="B184" s="51"/>
      <c r="C184" s="52"/>
      <c r="D184" s="53"/>
      <c r="E184" s="54"/>
      <c r="F184" s="65"/>
      <c r="G184" s="65"/>
      <c r="H184" s="65"/>
      <c r="I184" s="65"/>
      <c r="J184" s="65"/>
      <c r="K184" s="65"/>
      <c r="L184" s="13"/>
      <c r="M184" s="13"/>
      <c r="N184" s="13"/>
      <c r="P184" s="13"/>
      <c r="Q184" s="13"/>
    </row>
    <row r="185" spans="2:17">
      <c r="B185" s="51"/>
      <c r="C185" s="52"/>
      <c r="D185" s="53"/>
      <c r="E185" s="54"/>
      <c r="F185" s="65"/>
      <c r="G185" s="65"/>
      <c r="H185" s="65"/>
      <c r="I185" s="65"/>
      <c r="J185" s="65"/>
      <c r="K185" s="65"/>
      <c r="L185" s="13"/>
      <c r="M185" s="13"/>
      <c r="N185" s="13"/>
      <c r="P185" s="13"/>
      <c r="Q185" s="13"/>
    </row>
    <row r="186" spans="2:17">
      <c r="B186" s="51"/>
      <c r="C186" s="52"/>
      <c r="D186" s="53"/>
      <c r="E186" s="54"/>
      <c r="F186" s="65"/>
      <c r="G186" s="65"/>
      <c r="H186" s="65"/>
      <c r="I186" s="65"/>
      <c r="J186" s="65"/>
      <c r="K186" s="65"/>
      <c r="L186" s="13"/>
      <c r="M186" s="13"/>
      <c r="N186" s="13"/>
      <c r="P186" s="13"/>
      <c r="Q186" s="13"/>
    </row>
    <row r="187" spans="2:17">
      <c r="B187" s="51"/>
      <c r="C187" s="52"/>
      <c r="D187" s="53"/>
      <c r="E187" s="54"/>
      <c r="F187" s="65"/>
      <c r="G187" s="65"/>
      <c r="H187" s="65"/>
      <c r="I187" s="65"/>
      <c r="J187" s="65"/>
      <c r="K187" s="65"/>
      <c r="L187" s="13"/>
      <c r="M187" s="13"/>
      <c r="N187" s="13"/>
      <c r="P187" s="13"/>
      <c r="Q187" s="13"/>
    </row>
    <row r="188" spans="2:17">
      <c r="B188" s="51"/>
      <c r="C188" s="52"/>
      <c r="D188" s="53"/>
      <c r="E188" s="54"/>
      <c r="F188" s="65"/>
      <c r="G188" s="65"/>
      <c r="H188" s="65"/>
      <c r="I188" s="65"/>
      <c r="J188" s="65"/>
      <c r="K188" s="65"/>
      <c r="L188" s="13"/>
      <c r="M188" s="13"/>
      <c r="N188" s="13"/>
      <c r="P188" s="13"/>
      <c r="Q188" s="13"/>
    </row>
    <row r="189" spans="2:17">
      <c r="B189" s="51"/>
      <c r="C189" s="52"/>
      <c r="D189" s="53"/>
      <c r="E189" s="54"/>
      <c r="F189" s="65"/>
      <c r="G189" s="65"/>
      <c r="H189" s="65"/>
      <c r="I189" s="65"/>
      <c r="J189" s="65"/>
      <c r="K189" s="65"/>
      <c r="L189" s="13"/>
      <c r="M189" s="13"/>
      <c r="N189" s="13"/>
      <c r="P189" s="13"/>
      <c r="Q189" s="13"/>
    </row>
    <row r="190" spans="2:17">
      <c r="B190" s="51"/>
      <c r="C190" s="52"/>
      <c r="D190" s="53"/>
      <c r="E190" s="54"/>
      <c r="F190" s="65"/>
      <c r="G190" s="65"/>
      <c r="H190" s="65"/>
      <c r="I190" s="65"/>
      <c r="J190" s="65"/>
      <c r="K190" s="65"/>
      <c r="L190" s="13"/>
      <c r="M190" s="13"/>
      <c r="N190" s="13"/>
      <c r="P190" s="13"/>
      <c r="Q190" s="13"/>
    </row>
    <row r="191" spans="2:17">
      <c r="B191" s="51"/>
      <c r="C191" s="52"/>
      <c r="D191" s="53"/>
      <c r="E191" s="54"/>
      <c r="F191" s="65"/>
      <c r="G191" s="65"/>
      <c r="H191" s="65"/>
      <c r="I191" s="65"/>
      <c r="J191" s="65"/>
      <c r="K191" s="65"/>
      <c r="L191" s="13"/>
      <c r="M191" s="13"/>
      <c r="N191" s="13"/>
      <c r="P191" s="13"/>
      <c r="Q191" s="13"/>
    </row>
    <row r="192" spans="2:17">
      <c r="B192" s="51"/>
      <c r="C192" s="52"/>
      <c r="D192" s="53"/>
      <c r="E192" s="54"/>
      <c r="F192" s="65"/>
      <c r="G192" s="65"/>
      <c r="H192" s="65"/>
      <c r="I192" s="65"/>
      <c r="J192" s="65"/>
      <c r="K192" s="65"/>
      <c r="L192" s="13"/>
      <c r="M192" s="13"/>
      <c r="N192" s="13"/>
      <c r="P192" s="13"/>
      <c r="Q192" s="13"/>
    </row>
    <row r="193" spans="2:17">
      <c r="B193" s="51"/>
      <c r="C193" s="52"/>
      <c r="D193" s="53"/>
      <c r="E193" s="54"/>
      <c r="F193" s="65"/>
      <c r="G193" s="65"/>
      <c r="H193" s="65"/>
      <c r="I193" s="65"/>
      <c r="J193" s="65"/>
      <c r="K193" s="65"/>
      <c r="L193" s="13"/>
      <c r="M193" s="13"/>
      <c r="N193" s="13"/>
      <c r="P193" s="13"/>
      <c r="Q193" s="13"/>
    </row>
    <row r="194" spans="2:17">
      <c r="B194" s="51"/>
      <c r="C194" s="52"/>
      <c r="D194" s="53"/>
      <c r="E194" s="54"/>
      <c r="F194" s="65"/>
      <c r="G194" s="65"/>
      <c r="H194" s="65"/>
      <c r="I194" s="65"/>
      <c r="J194" s="65"/>
      <c r="K194" s="65"/>
      <c r="L194" s="13"/>
      <c r="M194" s="13"/>
      <c r="N194" s="13"/>
      <c r="P194" s="13"/>
      <c r="Q194" s="13"/>
    </row>
    <row r="195" spans="2:17">
      <c r="B195" s="51"/>
      <c r="C195" s="52"/>
      <c r="D195" s="53"/>
      <c r="E195" s="54"/>
      <c r="F195" s="65"/>
      <c r="G195" s="65"/>
      <c r="H195" s="65"/>
      <c r="I195" s="65"/>
      <c r="J195" s="65"/>
      <c r="K195" s="65"/>
      <c r="L195" s="13"/>
      <c r="M195" s="13"/>
      <c r="N195" s="13"/>
      <c r="P195" s="13"/>
      <c r="Q195" s="13"/>
    </row>
    <row r="196" spans="2:17">
      <c r="B196" s="51"/>
      <c r="C196" s="52"/>
      <c r="D196" s="53"/>
      <c r="E196" s="54"/>
      <c r="F196" s="65"/>
      <c r="G196" s="65"/>
      <c r="H196" s="65"/>
      <c r="I196" s="65"/>
      <c r="J196" s="65"/>
      <c r="K196" s="65"/>
      <c r="L196" s="13"/>
      <c r="M196" s="13"/>
      <c r="N196" s="13"/>
      <c r="P196" s="13"/>
      <c r="Q196" s="13"/>
    </row>
    <row r="197" spans="2:17">
      <c r="B197" s="51"/>
      <c r="C197" s="52"/>
      <c r="D197" s="53"/>
      <c r="E197" s="54"/>
      <c r="F197" s="65"/>
      <c r="G197" s="65"/>
      <c r="H197" s="65"/>
      <c r="I197" s="65"/>
      <c r="J197" s="65"/>
      <c r="K197" s="65"/>
      <c r="L197" s="13"/>
      <c r="M197" s="13"/>
      <c r="N197" s="13"/>
      <c r="P197" s="13"/>
      <c r="Q197" s="13"/>
    </row>
    <row r="198" spans="2:17">
      <c r="B198" s="51"/>
      <c r="C198" s="52"/>
      <c r="D198" s="53"/>
      <c r="E198" s="54"/>
      <c r="F198" s="65"/>
      <c r="G198" s="65"/>
      <c r="H198" s="65"/>
      <c r="I198" s="65"/>
      <c r="J198" s="65"/>
      <c r="K198" s="65"/>
      <c r="L198" s="13"/>
      <c r="M198" s="13"/>
      <c r="N198" s="13"/>
      <c r="P198" s="13"/>
      <c r="Q198" s="13"/>
    </row>
    <row r="199" spans="2:17">
      <c r="B199" s="51"/>
      <c r="C199" s="52"/>
      <c r="D199" s="53"/>
      <c r="E199" s="54"/>
      <c r="F199" s="65"/>
      <c r="G199" s="65"/>
      <c r="H199" s="65"/>
      <c r="I199" s="65"/>
      <c r="J199" s="65"/>
      <c r="K199" s="65"/>
      <c r="L199" s="13"/>
      <c r="M199" s="13"/>
      <c r="N199" s="13"/>
      <c r="P199" s="13"/>
      <c r="Q199" s="13"/>
    </row>
    <row r="200" spans="2:17">
      <c r="B200" s="51"/>
      <c r="C200" s="52"/>
      <c r="D200" s="53"/>
      <c r="E200" s="54"/>
      <c r="F200" s="65"/>
      <c r="G200" s="65"/>
      <c r="H200" s="65"/>
      <c r="I200" s="65"/>
      <c r="J200" s="65"/>
      <c r="K200" s="65"/>
      <c r="L200" s="13"/>
      <c r="M200" s="13"/>
      <c r="N200" s="13"/>
      <c r="P200" s="13"/>
      <c r="Q200" s="13"/>
    </row>
    <row r="201" spans="2:17">
      <c r="B201" s="51"/>
      <c r="C201" s="52"/>
      <c r="D201" s="53"/>
      <c r="E201" s="54"/>
      <c r="F201" s="65"/>
      <c r="G201" s="65"/>
      <c r="H201" s="65"/>
      <c r="I201" s="65"/>
      <c r="J201" s="65"/>
      <c r="K201" s="65"/>
      <c r="L201" s="13"/>
      <c r="M201" s="13"/>
      <c r="N201" s="13"/>
      <c r="P201" s="13"/>
      <c r="Q201" s="13"/>
    </row>
    <row r="202" spans="2:17">
      <c r="B202" s="51"/>
      <c r="C202" s="52"/>
      <c r="D202" s="53"/>
      <c r="E202" s="54"/>
      <c r="F202" s="65"/>
      <c r="G202" s="65"/>
      <c r="H202" s="65"/>
      <c r="I202" s="65"/>
      <c r="J202" s="65"/>
      <c r="K202" s="65"/>
      <c r="L202" s="13"/>
      <c r="M202" s="13"/>
      <c r="N202" s="13"/>
      <c r="P202" s="13"/>
      <c r="Q202" s="13"/>
    </row>
    <row r="203" spans="2:17">
      <c r="B203" s="51"/>
      <c r="C203" s="52"/>
      <c r="D203" s="53"/>
      <c r="E203" s="54"/>
      <c r="F203" s="65"/>
      <c r="G203" s="65"/>
      <c r="H203" s="65"/>
      <c r="I203" s="65"/>
      <c r="J203" s="65"/>
      <c r="K203" s="65"/>
      <c r="L203" s="13"/>
      <c r="M203" s="13"/>
      <c r="N203" s="13"/>
      <c r="P203" s="13"/>
      <c r="Q203" s="13"/>
    </row>
    <row r="204" spans="2:17">
      <c r="B204" s="51"/>
      <c r="C204" s="52"/>
      <c r="D204" s="53"/>
      <c r="E204" s="54"/>
      <c r="F204" s="65"/>
      <c r="G204" s="65"/>
      <c r="H204" s="65"/>
      <c r="I204" s="65"/>
      <c r="J204" s="65"/>
      <c r="K204" s="65"/>
      <c r="L204" s="13"/>
      <c r="M204" s="13"/>
      <c r="N204" s="13"/>
      <c r="P204" s="13"/>
      <c r="Q204" s="13"/>
    </row>
    <row r="205" spans="2:17">
      <c r="B205" s="51"/>
      <c r="C205" s="52"/>
      <c r="D205" s="53"/>
      <c r="E205" s="54"/>
      <c r="F205" s="65"/>
      <c r="G205" s="65"/>
      <c r="H205" s="65"/>
      <c r="I205" s="65"/>
      <c r="J205" s="65"/>
      <c r="K205" s="65"/>
      <c r="L205" s="13"/>
      <c r="M205" s="13"/>
      <c r="N205" s="13"/>
      <c r="P205" s="13"/>
      <c r="Q205" s="13"/>
    </row>
    <row r="206" spans="2:17">
      <c r="B206" s="51"/>
      <c r="C206" s="52"/>
      <c r="D206" s="53"/>
      <c r="E206" s="54"/>
      <c r="F206" s="65"/>
      <c r="G206" s="65"/>
      <c r="H206" s="65"/>
      <c r="I206" s="65"/>
      <c r="J206" s="65"/>
      <c r="K206" s="65"/>
      <c r="L206" s="13"/>
      <c r="M206" s="13"/>
      <c r="N206" s="13"/>
      <c r="P206" s="13"/>
      <c r="Q206" s="13"/>
    </row>
    <row r="207" spans="2:17">
      <c r="B207" s="51"/>
      <c r="C207" s="52"/>
      <c r="D207" s="53"/>
      <c r="E207" s="54"/>
      <c r="F207" s="65"/>
      <c r="G207" s="65"/>
      <c r="H207" s="65"/>
      <c r="I207" s="65"/>
      <c r="J207" s="65"/>
      <c r="K207" s="65"/>
      <c r="L207" s="13"/>
      <c r="M207" s="13"/>
      <c r="N207" s="13"/>
      <c r="P207" s="13"/>
      <c r="Q207" s="13"/>
    </row>
    <row r="208" spans="2:17">
      <c r="B208" s="51"/>
      <c r="C208" s="52"/>
      <c r="D208" s="53"/>
      <c r="E208" s="54"/>
      <c r="F208" s="65"/>
      <c r="G208" s="65"/>
      <c r="H208" s="65"/>
      <c r="I208" s="65"/>
      <c r="J208" s="65"/>
      <c r="K208" s="65"/>
      <c r="L208" s="13"/>
      <c r="M208" s="13"/>
      <c r="N208" s="13"/>
      <c r="P208" s="13"/>
      <c r="Q208" s="13"/>
    </row>
    <row r="209" spans="2:17">
      <c r="B209" s="51"/>
      <c r="C209" s="52"/>
      <c r="D209" s="53"/>
      <c r="E209" s="54"/>
      <c r="F209" s="65"/>
      <c r="G209" s="65"/>
      <c r="H209" s="65"/>
      <c r="I209" s="65"/>
      <c r="J209" s="65"/>
      <c r="K209" s="65"/>
      <c r="L209" s="13"/>
      <c r="M209" s="13"/>
      <c r="N209" s="13"/>
      <c r="P209" s="13"/>
      <c r="Q209" s="13"/>
    </row>
    <row r="210" spans="2:17">
      <c r="B210" s="51"/>
      <c r="C210" s="52"/>
      <c r="D210" s="53"/>
      <c r="E210" s="54"/>
      <c r="F210" s="65"/>
      <c r="G210" s="65"/>
      <c r="H210" s="65"/>
      <c r="I210" s="65"/>
      <c r="J210" s="65"/>
      <c r="K210" s="65"/>
      <c r="L210" s="13"/>
      <c r="M210" s="13"/>
      <c r="N210" s="13"/>
      <c r="P210" s="13"/>
      <c r="Q210" s="13"/>
    </row>
    <row r="211" spans="2:17">
      <c r="B211" s="51"/>
      <c r="C211" s="52"/>
      <c r="D211" s="53"/>
      <c r="E211" s="54"/>
      <c r="F211" s="65"/>
      <c r="G211" s="65"/>
      <c r="H211" s="65"/>
      <c r="I211" s="65"/>
      <c r="J211" s="65"/>
      <c r="K211" s="65"/>
      <c r="L211" s="13"/>
      <c r="M211" s="13"/>
      <c r="N211" s="13"/>
      <c r="P211" s="13"/>
      <c r="Q211" s="13"/>
    </row>
    <row r="212" spans="2:17">
      <c r="B212" s="51"/>
      <c r="C212" s="52"/>
      <c r="D212" s="53"/>
      <c r="E212" s="54"/>
      <c r="F212" s="65"/>
      <c r="G212" s="65"/>
      <c r="H212" s="65"/>
      <c r="I212" s="65"/>
      <c r="J212" s="65"/>
      <c r="K212" s="65"/>
      <c r="L212" s="13"/>
      <c r="M212" s="13"/>
      <c r="N212" s="13"/>
      <c r="P212" s="13"/>
      <c r="Q212" s="13"/>
    </row>
    <row r="213" spans="2:17">
      <c r="B213" s="51"/>
      <c r="C213" s="52"/>
      <c r="D213" s="53"/>
      <c r="E213" s="54"/>
      <c r="F213" s="65"/>
      <c r="G213" s="65"/>
      <c r="H213" s="65"/>
      <c r="I213" s="65"/>
      <c r="J213" s="65"/>
      <c r="K213" s="65"/>
      <c r="L213" s="13"/>
      <c r="M213" s="13"/>
      <c r="N213" s="13"/>
      <c r="P213" s="13"/>
      <c r="Q213" s="13"/>
    </row>
    <row r="214" spans="2:17">
      <c r="B214" s="51"/>
      <c r="C214" s="52"/>
      <c r="D214" s="53"/>
      <c r="E214" s="54"/>
      <c r="F214" s="65"/>
      <c r="G214" s="65"/>
      <c r="H214" s="65"/>
      <c r="I214" s="65"/>
      <c r="J214" s="65"/>
      <c r="K214" s="65"/>
      <c r="L214" s="13"/>
      <c r="M214" s="13"/>
      <c r="N214" s="13"/>
      <c r="P214" s="13"/>
      <c r="Q214" s="13"/>
    </row>
    <row r="215" spans="2:17">
      <c r="B215" s="51"/>
      <c r="C215" s="52"/>
      <c r="D215" s="53"/>
      <c r="E215" s="54"/>
      <c r="F215" s="65"/>
      <c r="G215" s="65"/>
      <c r="H215" s="65"/>
      <c r="I215" s="65"/>
      <c r="J215" s="65"/>
      <c r="K215" s="65"/>
      <c r="L215" s="13"/>
      <c r="M215" s="13"/>
      <c r="N215" s="13"/>
      <c r="P215" s="13"/>
      <c r="Q215" s="13"/>
    </row>
    <row r="216" spans="2:17">
      <c r="B216" s="51"/>
      <c r="C216" s="52"/>
      <c r="D216" s="53"/>
      <c r="E216" s="54"/>
      <c r="F216" s="65"/>
      <c r="G216" s="65"/>
      <c r="H216" s="65"/>
      <c r="I216" s="65"/>
      <c r="J216" s="65"/>
      <c r="K216" s="65"/>
      <c r="L216" s="13"/>
      <c r="M216" s="13"/>
      <c r="N216" s="13"/>
      <c r="P216" s="13"/>
      <c r="Q216" s="13"/>
    </row>
    <row r="217" spans="2:17">
      <c r="B217" s="51"/>
      <c r="C217" s="52"/>
      <c r="D217" s="53"/>
      <c r="E217" s="54"/>
      <c r="F217" s="65"/>
      <c r="G217" s="65"/>
      <c r="H217" s="65"/>
      <c r="I217" s="65"/>
      <c r="J217" s="65"/>
      <c r="K217" s="65"/>
      <c r="L217" s="13"/>
      <c r="M217" s="13"/>
      <c r="N217" s="13"/>
      <c r="P217" s="13"/>
      <c r="Q217" s="13"/>
    </row>
    <row r="218" spans="2:17">
      <c r="B218" s="51"/>
      <c r="C218" s="52"/>
      <c r="D218" s="53"/>
      <c r="E218" s="54"/>
      <c r="F218" s="65"/>
      <c r="G218" s="65"/>
      <c r="H218" s="65"/>
      <c r="I218" s="65"/>
      <c r="J218" s="65"/>
      <c r="K218" s="65"/>
      <c r="L218" s="13"/>
      <c r="M218" s="13"/>
      <c r="N218" s="13"/>
      <c r="P218" s="13"/>
      <c r="Q218" s="13"/>
    </row>
    <row r="219" spans="2:17">
      <c r="B219" s="51"/>
      <c r="C219" s="52"/>
      <c r="D219" s="53"/>
      <c r="E219" s="54"/>
      <c r="F219" s="65"/>
      <c r="G219" s="65"/>
      <c r="H219" s="65"/>
      <c r="I219" s="65"/>
      <c r="J219" s="65"/>
      <c r="K219" s="65"/>
      <c r="L219" s="13"/>
      <c r="M219" s="13"/>
      <c r="N219" s="13"/>
      <c r="P219" s="13"/>
      <c r="Q219" s="13"/>
    </row>
    <row r="220" spans="2:17">
      <c r="B220" s="51"/>
      <c r="C220" s="52"/>
      <c r="D220" s="53"/>
      <c r="E220" s="54"/>
      <c r="F220" s="65"/>
      <c r="G220" s="65"/>
      <c r="H220" s="65"/>
      <c r="I220" s="65"/>
      <c r="J220" s="65"/>
      <c r="K220" s="65"/>
      <c r="L220" s="13"/>
      <c r="M220" s="13"/>
      <c r="N220" s="13"/>
      <c r="P220" s="13"/>
      <c r="Q220" s="13"/>
    </row>
    <row r="221" spans="2:17">
      <c r="B221" s="51"/>
      <c r="C221" s="52"/>
      <c r="D221" s="53"/>
      <c r="E221" s="54"/>
      <c r="F221" s="65"/>
      <c r="G221" s="65"/>
      <c r="H221" s="65"/>
      <c r="I221" s="65"/>
      <c r="J221" s="65"/>
      <c r="K221" s="65"/>
      <c r="L221" s="13"/>
      <c r="M221" s="13"/>
      <c r="N221" s="13"/>
      <c r="P221" s="13"/>
      <c r="Q221" s="13"/>
    </row>
    <row r="222" spans="2:17">
      <c r="B222" s="51"/>
      <c r="C222" s="52"/>
      <c r="D222" s="53"/>
      <c r="E222" s="54"/>
      <c r="F222" s="65"/>
      <c r="G222" s="65"/>
      <c r="H222" s="65"/>
      <c r="I222" s="65"/>
      <c r="J222" s="65"/>
      <c r="K222" s="65"/>
      <c r="L222" s="13"/>
      <c r="M222" s="13"/>
      <c r="N222" s="13"/>
      <c r="P222" s="13"/>
      <c r="Q222" s="13"/>
    </row>
    <row r="223" spans="2:17">
      <c r="B223" s="51"/>
      <c r="C223" s="52"/>
      <c r="D223" s="53"/>
      <c r="E223" s="54"/>
      <c r="F223" s="65"/>
      <c r="G223" s="65"/>
      <c r="H223" s="65"/>
      <c r="I223" s="65"/>
      <c r="J223" s="65"/>
      <c r="K223" s="65"/>
      <c r="L223" s="13"/>
      <c r="M223" s="13"/>
      <c r="N223" s="13"/>
      <c r="P223" s="13"/>
      <c r="Q223" s="13"/>
    </row>
    <row r="224" spans="2:17">
      <c r="B224" s="51"/>
      <c r="C224" s="52"/>
      <c r="D224" s="53"/>
      <c r="E224" s="54"/>
      <c r="F224" s="65"/>
      <c r="G224" s="65"/>
      <c r="H224" s="65"/>
      <c r="I224" s="65"/>
      <c r="J224" s="65"/>
      <c r="K224" s="65"/>
      <c r="L224" s="13"/>
      <c r="M224" s="13"/>
      <c r="N224" s="13"/>
      <c r="P224" s="13"/>
      <c r="Q224" s="13"/>
    </row>
    <row r="225" spans="2:17">
      <c r="B225" s="51"/>
      <c r="C225" s="52"/>
      <c r="D225" s="53"/>
      <c r="E225" s="54"/>
      <c r="F225" s="65"/>
      <c r="G225" s="65"/>
      <c r="H225" s="65"/>
      <c r="I225" s="65"/>
      <c r="J225" s="65"/>
      <c r="K225" s="65"/>
      <c r="L225" s="13"/>
      <c r="M225" s="13"/>
      <c r="N225" s="13"/>
      <c r="P225" s="13"/>
      <c r="Q225" s="13"/>
    </row>
    <row r="226" spans="2:17">
      <c r="B226" s="51"/>
      <c r="C226" s="52"/>
      <c r="D226" s="53"/>
      <c r="E226" s="54"/>
      <c r="F226" s="65"/>
      <c r="G226" s="65"/>
      <c r="H226" s="65"/>
      <c r="I226" s="65"/>
      <c r="J226" s="65"/>
      <c r="K226" s="65"/>
      <c r="L226" s="13"/>
      <c r="M226" s="13"/>
      <c r="N226" s="13"/>
      <c r="P226" s="13"/>
      <c r="Q226" s="13"/>
    </row>
    <row r="227" spans="2:17">
      <c r="B227" s="51"/>
      <c r="C227" s="52"/>
      <c r="D227" s="53"/>
      <c r="E227" s="54"/>
      <c r="F227" s="65"/>
      <c r="G227" s="65"/>
      <c r="H227" s="65"/>
      <c r="I227" s="65"/>
      <c r="J227" s="65"/>
      <c r="K227" s="65"/>
      <c r="L227" s="13"/>
      <c r="M227" s="13"/>
      <c r="N227" s="13"/>
      <c r="P227" s="13"/>
      <c r="Q227" s="13"/>
    </row>
    <row r="228" spans="2:17">
      <c r="B228" s="51"/>
      <c r="C228" s="52"/>
      <c r="D228" s="53"/>
      <c r="E228" s="54"/>
      <c r="F228" s="65"/>
      <c r="G228" s="65"/>
      <c r="H228" s="65"/>
      <c r="I228" s="65"/>
      <c r="J228" s="65"/>
      <c r="K228" s="65"/>
      <c r="L228" s="13"/>
      <c r="M228" s="13"/>
      <c r="N228" s="13"/>
      <c r="P228" s="13"/>
      <c r="Q228" s="13"/>
    </row>
    <row r="229" spans="2:17">
      <c r="B229" s="51"/>
      <c r="C229" s="52"/>
      <c r="D229" s="53"/>
      <c r="E229" s="54"/>
      <c r="F229" s="65"/>
      <c r="G229" s="65"/>
      <c r="H229" s="65"/>
      <c r="I229" s="65"/>
      <c r="J229" s="65"/>
      <c r="K229" s="65"/>
      <c r="L229" s="13"/>
      <c r="M229" s="13"/>
      <c r="N229" s="13"/>
      <c r="P229" s="13"/>
      <c r="Q229" s="13"/>
    </row>
    <row r="230" spans="2:17">
      <c r="B230" s="51"/>
      <c r="C230" s="52"/>
      <c r="D230" s="53"/>
      <c r="E230" s="54"/>
      <c r="F230" s="65"/>
      <c r="G230" s="65"/>
      <c r="H230" s="65"/>
      <c r="I230" s="65"/>
      <c r="J230" s="65"/>
      <c r="K230" s="65"/>
      <c r="L230" s="13"/>
      <c r="M230" s="13"/>
      <c r="N230" s="13"/>
      <c r="P230" s="13"/>
      <c r="Q230" s="13"/>
    </row>
    <row r="231" spans="2:17">
      <c r="B231" s="51"/>
      <c r="C231" s="52"/>
      <c r="D231" s="53"/>
      <c r="E231" s="54"/>
      <c r="F231" s="65"/>
      <c r="G231" s="65"/>
      <c r="H231" s="65"/>
      <c r="I231" s="65"/>
      <c r="J231" s="65"/>
      <c r="K231" s="65"/>
      <c r="L231" s="13"/>
      <c r="M231" s="13"/>
      <c r="N231" s="13"/>
      <c r="P231" s="13"/>
      <c r="Q231" s="13"/>
    </row>
    <row r="232" spans="2:17">
      <c r="B232" s="51"/>
      <c r="C232" s="52"/>
      <c r="D232" s="53"/>
      <c r="E232" s="54"/>
      <c r="F232" s="65"/>
      <c r="G232" s="65"/>
      <c r="H232" s="65"/>
      <c r="I232" s="65"/>
      <c r="J232" s="65"/>
      <c r="K232" s="65"/>
      <c r="L232" s="13"/>
      <c r="M232" s="13"/>
      <c r="N232" s="13"/>
      <c r="P232" s="13"/>
      <c r="Q232" s="13"/>
    </row>
    <row r="233" spans="2:17">
      <c r="B233" s="51"/>
      <c r="C233" s="52"/>
      <c r="D233" s="53"/>
      <c r="E233" s="54"/>
      <c r="F233" s="65"/>
      <c r="G233" s="65"/>
      <c r="H233" s="65"/>
      <c r="I233" s="65"/>
      <c r="J233" s="65"/>
      <c r="K233" s="65"/>
      <c r="L233" s="13"/>
      <c r="M233" s="13"/>
      <c r="N233" s="13"/>
      <c r="P233" s="13"/>
      <c r="Q233" s="13"/>
    </row>
    <row r="234" spans="2:17">
      <c r="B234" s="51"/>
      <c r="C234" s="52"/>
      <c r="D234" s="53"/>
      <c r="E234" s="54"/>
      <c r="F234" s="65"/>
      <c r="G234" s="65"/>
      <c r="H234" s="65"/>
      <c r="I234" s="65"/>
      <c r="J234" s="65"/>
      <c r="K234" s="65"/>
      <c r="L234" s="13"/>
      <c r="M234" s="13"/>
      <c r="N234" s="13"/>
      <c r="P234" s="13"/>
      <c r="Q234" s="13"/>
    </row>
    <row r="235" spans="2:17">
      <c r="B235" s="51"/>
      <c r="C235" s="52"/>
      <c r="D235" s="53"/>
      <c r="E235" s="54"/>
      <c r="F235" s="65"/>
      <c r="G235" s="65"/>
      <c r="H235" s="65"/>
      <c r="I235" s="65"/>
      <c r="J235" s="65"/>
      <c r="K235" s="65"/>
      <c r="L235" s="13"/>
      <c r="M235" s="13"/>
      <c r="N235" s="13"/>
      <c r="P235" s="13"/>
      <c r="Q235" s="13"/>
    </row>
    <row r="236" spans="2:17">
      <c r="B236" s="51"/>
      <c r="C236" s="52"/>
      <c r="D236" s="53"/>
      <c r="E236" s="54"/>
      <c r="F236" s="65"/>
      <c r="G236" s="65"/>
      <c r="H236" s="65"/>
      <c r="I236" s="65"/>
      <c r="J236" s="65"/>
      <c r="K236" s="65"/>
      <c r="L236" s="13"/>
      <c r="M236" s="13"/>
      <c r="N236" s="13"/>
      <c r="P236" s="13"/>
      <c r="Q236" s="13"/>
    </row>
    <row r="237" spans="2:17">
      <c r="B237" s="51"/>
      <c r="C237" s="52"/>
      <c r="D237" s="53"/>
      <c r="E237" s="54"/>
      <c r="F237" s="65"/>
      <c r="G237" s="65"/>
      <c r="H237" s="65"/>
      <c r="I237" s="65"/>
      <c r="J237" s="65"/>
      <c r="K237" s="65"/>
      <c r="L237" s="13"/>
      <c r="M237" s="13"/>
      <c r="N237" s="13"/>
      <c r="P237" s="13"/>
      <c r="Q237" s="13"/>
    </row>
    <row r="238" spans="2:17">
      <c r="B238" s="51"/>
      <c r="C238" s="52"/>
      <c r="D238" s="53"/>
      <c r="E238" s="54"/>
      <c r="F238" s="65"/>
      <c r="G238" s="65"/>
      <c r="H238" s="65"/>
      <c r="I238" s="65"/>
      <c r="J238" s="65"/>
      <c r="K238" s="65"/>
      <c r="L238" s="13"/>
      <c r="M238" s="13"/>
      <c r="N238" s="13"/>
      <c r="P238" s="13"/>
      <c r="Q238" s="13"/>
    </row>
    <row r="239" spans="2:17">
      <c r="B239" s="51"/>
      <c r="C239" s="52"/>
      <c r="D239" s="53"/>
      <c r="E239" s="54"/>
      <c r="F239" s="65"/>
      <c r="G239" s="65"/>
      <c r="H239" s="65"/>
      <c r="I239" s="65"/>
      <c r="J239" s="65"/>
      <c r="K239" s="65"/>
      <c r="L239" s="13"/>
      <c r="M239" s="13"/>
      <c r="N239" s="13"/>
      <c r="P239" s="13"/>
      <c r="Q239" s="13"/>
    </row>
    <row r="240" spans="2:17">
      <c r="B240" s="51"/>
      <c r="C240" s="52"/>
      <c r="D240" s="53"/>
      <c r="E240" s="54"/>
      <c r="F240" s="65"/>
      <c r="G240" s="65"/>
      <c r="H240" s="65"/>
      <c r="I240" s="65"/>
      <c r="J240" s="65"/>
      <c r="K240" s="65"/>
      <c r="L240" s="13"/>
      <c r="M240" s="13"/>
      <c r="N240" s="13"/>
      <c r="P240" s="13"/>
      <c r="Q240" s="13"/>
    </row>
    <row r="241" spans="2:17">
      <c r="B241" s="51"/>
      <c r="C241" s="52"/>
      <c r="D241" s="53"/>
      <c r="E241" s="54"/>
      <c r="F241" s="65"/>
      <c r="G241" s="65"/>
      <c r="H241" s="65"/>
      <c r="I241" s="65"/>
      <c r="J241" s="65"/>
      <c r="K241" s="65"/>
      <c r="L241" s="13"/>
      <c r="M241" s="13"/>
      <c r="N241" s="13"/>
      <c r="P241" s="13"/>
      <c r="Q241" s="13"/>
    </row>
    <row r="242" spans="2:17">
      <c r="B242" s="51"/>
      <c r="C242" s="52"/>
      <c r="D242" s="53"/>
      <c r="E242" s="54"/>
      <c r="F242" s="65"/>
      <c r="G242" s="65"/>
      <c r="H242" s="65"/>
      <c r="I242" s="65"/>
      <c r="J242" s="65"/>
      <c r="K242" s="65"/>
      <c r="L242" s="13"/>
      <c r="M242" s="13"/>
      <c r="N242" s="13"/>
      <c r="P242" s="13"/>
      <c r="Q242" s="13"/>
    </row>
    <row r="243" spans="2:17">
      <c r="B243" s="51"/>
      <c r="C243" s="52"/>
      <c r="D243" s="53"/>
      <c r="E243" s="54"/>
      <c r="F243" s="65"/>
      <c r="G243" s="65"/>
      <c r="H243" s="65"/>
      <c r="I243" s="65"/>
      <c r="J243" s="65"/>
      <c r="K243" s="65"/>
      <c r="L243" s="13"/>
      <c r="M243" s="13"/>
      <c r="N243" s="13"/>
      <c r="P243" s="13"/>
      <c r="Q243" s="13"/>
    </row>
    <row r="244" spans="2:17">
      <c r="B244" s="51"/>
      <c r="C244" s="52"/>
      <c r="D244" s="53"/>
      <c r="E244" s="54"/>
      <c r="F244" s="65"/>
      <c r="G244" s="65"/>
      <c r="H244" s="65"/>
      <c r="I244" s="65"/>
      <c r="J244" s="65"/>
      <c r="K244" s="65"/>
      <c r="L244" s="13"/>
      <c r="M244" s="13"/>
      <c r="N244" s="13"/>
      <c r="P244" s="13"/>
      <c r="Q244" s="13"/>
    </row>
    <row r="245" spans="2:17">
      <c r="B245" s="51"/>
      <c r="C245" s="52"/>
      <c r="D245" s="53"/>
      <c r="E245" s="54"/>
      <c r="F245" s="65"/>
      <c r="G245" s="65"/>
      <c r="H245" s="65"/>
      <c r="I245" s="65"/>
      <c r="J245" s="65"/>
      <c r="K245" s="65"/>
      <c r="L245" s="13"/>
      <c r="M245" s="13"/>
      <c r="N245" s="13"/>
      <c r="P245" s="13"/>
      <c r="Q245" s="13"/>
    </row>
    <row r="246" spans="2:17">
      <c r="B246" s="51"/>
      <c r="C246" s="52"/>
      <c r="D246" s="53"/>
      <c r="E246" s="54"/>
      <c r="F246" s="65"/>
      <c r="G246" s="65"/>
      <c r="H246" s="65"/>
      <c r="I246" s="65"/>
      <c r="J246" s="65"/>
      <c r="K246" s="65"/>
      <c r="L246" s="13"/>
      <c r="M246" s="13"/>
      <c r="N246" s="13"/>
      <c r="P246" s="13"/>
      <c r="Q246" s="13"/>
    </row>
    <row r="247" spans="2:17">
      <c r="B247" s="51"/>
      <c r="C247" s="52"/>
      <c r="D247" s="53"/>
      <c r="E247" s="54"/>
      <c r="F247" s="65"/>
      <c r="G247" s="65"/>
      <c r="H247" s="65"/>
      <c r="I247" s="65"/>
      <c r="J247" s="65"/>
      <c r="K247" s="65"/>
      <c r="L247" s="13"/>
      <c r="M247" s="13"/>
      <c r="N247" s="13"/>
      <c r="P247" s="13"/>
      <c r="Q247" s="13"/>
    </row>
    <row r="248" spans="2:17">
      <c r="B248" s="51"/>
      <c r="C248" s="52"/>
      <c r="D248" s="53"/>
      <c r="E248" s="54"/>
      <c r="F248" s="65"/>
      <c r="G248" s="65"/>
      <c r="H248" s="65"/>
      <c r="I248" s="65"/>
      <c r="J248" s="65"/>
      <c r="K248" s="65"/>
      <c r="L248" s="13"/>
      <c r="M248" s="13"/>
      <c r="N248" s="13"/>
      <c r="P248" s="13"/>
      <c r="Q248" s="13"/>
    </row>
    <row r="249" spans="2:17">
      <c r="B249" s="51"/>
      <c r="C249" s="52"/>
      <c r="D249" s="53"/>
      <c r="E249" s="54"/>
      <c r="F249" s="65"/>
      <c r="G249" s="65"/>
      <c r="H249" s="65"/>
      <c r="I249" s="65"/>
      <c r="J249" s="65"/>
      <c r="K249" s="65"/>
      <c r="L249" s="13"/>
      <c r="M249" s="13"/>
      <c r="N249" s="13"/>
      <c r="P249" s="13"/>
      <c r="Q249" s="13"/>
    </row>
    <row r="250" spans="2:17">
      <c r="B250" s="51"/>
      <c r="C250" s="52"/>
      <c r="D250" s="53"/>
      <c r="E250" s="54"/>
      <c r="F250" s="65"/>
      <c r="G250" s="65"/>
      <c r="H250" s="65"/>
      <c r="I250" s="65"/>
      <c r="J250" s="65"/>
      <c r="K250" s="65"/>
      <c r="L250" s="13"/>
      <c r="M250" s="13"/>
      <c r="N250" s="13"/>
      <c r="P250" s="13"/>
      <c r="Q250" s="13"/>
    </row>
    <row r="251" spans="2:17">
      <c r="B251" s="51"/>
      <c r="C251" s="52"/>
      <c r="D251" s="53"/>
      <c r="E251" s="54"/>
      <c r="F251" s="65"/>
      <c r="G251" s="65"/>
      <c r="H251" s="65"/>
      <c r="I251" s="65"/>
      <c r="J251" s="65"/>
      <c r="K251" s="65"/>
      <c r="L251" s="13"/>
      <c r="M251" s="13"/>
      <c r="N251" s="13"/>
      <c r="P251" s="13"/>
      <c r="Q251" s="13"/>
    </row>
    <row r="252" spans="2:17">
      <c r="B252" s="51"/>
      <c r="C252" s="52"/>
      <c r="D252" s="53"/>
      <c r="E252" s="54"/>
      <c r="F252" s="65"/>
      <c r="G252" s="65"/>
      <c r="H252" s="65"/>
      <c r="I252" s="65"/>
      <c r="J252" s="65"/>
      <c r="K252" s="65"/>
      <c r="L252" s="13"/>
      <c r="M252" s="13"/>
      <c r="N252" s="13"/>
      <c r="P252" s="13"/>
      <c r="Q252" s="13"/>
    </row>
    <row r="253" spans="2:17">
      <c r="B253" s="51"/>
      <c r="C253" s="52"/>
      <c r="D253" s="53"/>
      <c r="E253" s="54"/>
      <c r="F253" s="65"/>
      <c r="G253" s="65"/>
      <c r="H253" s="65"/>
      <c r="I253" s="65"/>
      <c r="J253" s="65"/>
      <c r="K253" s="65"/>
      <c r="L253" s="13"/>
      <c r="M253" s="13"/>
      <c r="N253" s="13"/>
      <c r="P253" s="13"/>
      <c r="Q253" s="13"/>
    </row>
    <row r="254" spans="2:17">
      <c r="B254" s="51"/>
      <c r="C254" s="52"/>
      <c r="D254" s="53"/>
      <c r="E254" s="54"/>
      <c r="F254" s="65"/>
      <c r="G254" s="65"/>
      <c r="H254" s="65"/>
      <c r="I254" s="65"/>
      <c r="J254" s="65"/>
      <c r="K254" s="65"/>
      <c r="L254" s="13"/>
      <c r="M254" s="13"/>
      <c r="N254" s="13"/>
      <c r="P254" s="13"/>
      <c r="Q254" s="13"/>
    </row>
    <row r="255" spans="2:17">
      <c r="B255" s="51"/>
      <c r="C255" s="52"/>
      <c r="D255" s="53"/>
      <c r="E255" s="54"/>
      <c r="F255" s="65"/>
      <c r="G255" s="65"/>
      <c r="H255" s="65"/>
      <c r="I255" s="65"/>
      <c r="J255" s="65"/>
      <c r="K255" s="65"/>
      <c r="L255" s="13"/>
      <c r="M255" s="13"/>
      <c r="N255" s="13"/>
      <c r="P255" s="13"/>
      <c r="Q255" s="13"/>
    </row>
    <row r="256" spans="2:17">
      <c r="B256" s="51"/>
      <c r="C256" s="52"/>
      <c r="D256" s="53"/>
      <c r="E256" s="54"/>
      <c r="F256" s="65"/>
      <c r="G256" s="65"/>
      <c r="H256" s="65"/>
      <c r="I256" s="65"/>
      <c r="J256" s="65"/>
      <c r="K256" s="65"/>
      <c r="L256" s="13"/>
      <c r="M256" s="13"/>
      <c r="N256" s="13"/>
      <c r="P256" s="13"/>
      <c r="Q256" s="13"/>
    </row>
    <row r="257" spans="2:17">
      <c r="B257" s="51"/>
      <c r="C257" s="52"/>
      <c r="D257" s="53"/>
      <c r="E257" s="54"/>
      <c r="F257" s="65"/>
      <c r="G257" s="65"/>
      <c r="H257" s="65"/>
      <c r="I257" s="65"/>
      <c r="J257" s="65"/>
      <c r="K257" s="65"/>
      <c r="L257" s="13"/>
      <c r="M257" s="13"/>
      <c r="N257" s="13"/>
      <c r="P257" s="13"/>
      <c r="Q257" s="13"/>
    </row>
    <row r="258" spans="2:17">
      <c r="B258" s="51"/>
      <c r="C258" s="52"/>
      <c r="D258" s="53"/>
      <c r="E258" s="54"/>
      <c r="F258" s="65"/>
      <c r="G258" s="65"/>
      <c r="H258" s="65"/>
      <c r="I258" s="65"/>
      <c r="J258" s="65"/>
      <c r="K258" s="65"/>
      <c r="L258" s="13"/>
      <c r="M258" s="13"/>
      <c r="N258" s="13"/>
      <c r="P258" s="13"/>
      <c r="Q258" s="13"/>
    </row>
    <row r="259" spans="2:17">
      <c r="B259" s="51"/>
      <c r="C259" s="52"/>
      <c r="D259" s="53"/>
      <c r="E259" s="54"/>
      <c r="F259" s="65"/>
      <c r="G259" s="65"/>
      <c r="H259" s="65"/>
      <c r="I259" s="65"/>
      <c r="J259" s="65"/>
      <c r="K259" s="65"/>
      <c r="L259" s="13"/>
      <c r="M259" s="13"/>
      <c r="N259" s="13"/>
      <c r="P259" s="13"/>
      <c r="Q259" s="13"/>
    </row>
    <row r="260" spans="2:17">
      <c r="B260" s="51"/>
      <c r="C260" s="52"/>
      <c r="D260" s="53"/>
      <c r="E260" s="54"/>
      <c r="F260" s="65"/>
      <c r="G260" s="65"/>
      <c r="H260" s="65"/>
      <c r="I260" s="65"/>
      <c r="J260" s="65"/>
      <c r="K260" s="65"/>
      <c r="L260" s="13"/>
      <c r="M260" s="13"/>
      <c r="N260" s="13"/>
      <c r="P260" s="13"/>
      <c r="Q260" s="13"/>
    </row>
    <row r="261" spans="2:17">
      <c r="B261" s="51"/>
      <c r="C261" s="52"/>
      <c r="D261" s="53"/>
      <c r="E261" s="54"/>
      <c r="F261" s="65"/>
      <c r="G261" s="65"/>
      <c r="H261" s="65"/>
      <c r="I261" s="65"/>
      <c r="J261" s="65"/>
      <c r="K261" s="65"/>
      <c r="L261" s="13"/>
      <c r="M261" s="13"/>
      <c r="N261" s="13"/>
      <c r="P261" s="13"/>
      <c r="Q261" s="13"/>
    </row>
    <row r="262" spans="2:17">
      <c r="B262" s="51"/>
      <c r="C262" s="52"/>
      <c r="D262" s="53"/>
      <c r="E262" s="54"/>
      <c r="F262" s="65"/>
      <c r="G262" s="65"/>
      <c r="H262" s="65"/>
      <c r="I262" s="65"/>
      <c r="J262" s="65"/>
      <c r="K262" s="65"/>
      <c r="L262" s="13"/>
      <c r="M262" s="13"/>
      <c r="N262" s="13"/>
      <c r="P262" s="13"/>
      <c r="Q262" s="13"/>
    </row>
    <row r="263" spans="2:17">
      <c r="B263" s="51"/>
      <c r="C263" s="52"/>
      <c r="D263" s="53"/>
      <c r="E263" s="54"/>
      <c r="F263" s="65"/>
      <c r="G263" s="65"/>
      <c r="H263" s="65"/>
      <c r="I263" s="65"/>
      <c r="J263" s="65"/>
      <c r="K263" s="65"/>
      <c r="L263" s="13"/>
      <c r="M263" s="13"/>
      <c r="N263" s="13"/>
      <c r="P263" s="13"/>
      <c r="Q263" s="13"/>
    </row>
    <row r="264" spans="2:17">
      <c r="B264" s="51"/>
      <c r="C264" s="52"/>
      <c r="D264" s="53"/>
      <c r="E264" s="54"/>
      <c r="F264" s="65"/>
      <c r="G264" s="65"/>
      <c r="H264" s="65"/>
      <c r="I264" s="65"/>
      <c r="J264" s="65"/>
      <c r="K264" s="65"/>
      <c r="L264" s="13"/>
      <c r="M264" s="13"/>
      <c r="N264" s="13"/>
      <c r="P264" s="13"/>
      <c r="Q264" s="13"/>
    </row>
    <row r="265" spans="2:17">
      <c r="B265" s="51"/>
      <c r="C265" s="52"/>
      <c r="D265" s="53"/>
      <c r="E265" s="54"/>
      <c r="F265" s="65"/>
      <c r="G265" s="65"/>
      <c r="H265" s="65"/>
      <c r="I265" s="65"/>
      <c r="J265" s="65"/>
      <c r="K265" s="65"/>
      <c r="L265" s="13"/>
      <c r="M265" s="13"/>
      <c r="N265" s="13"/>
      <c r="P265" s="13"/>
      <c r="Q265" s="13"/>
    </row>
    <row r="266" spans="2:17">
      <c r="B266" s="51"/>
      <c r="C266" s="52"/>
      <c r="D266" s="53"/>
      <c r="E266" s="54"/>
      <c r="F266" s="65"/>
      <c r="G266" s="65"/>
      <c r="H266" s="65"/>
      <c r="I266" s="65"/>
      <c r="J266" s="65"/>
      <c r="K266" s="65"/>
      <c r="L266" s="13"/>
      <c r="M266" s="13"/>
      <c r="N266" s="13"/>
      <c r="P266" s="13"/>
      <c r="Q266" s="13"/>
    </row>
    <row r="267" spans="2:17">
      <c r="B267" s="51"/>
      <c r="C267" s="52"/>
      <c r="D267" s="53"/>
      <c r="E267" s="54"/>
      <c r="F267" s="65"/>
      <c r="G267" s="65"/>
      <c r="H267" s="65"/>
      <c r="I267" s="65"/>
      <c r="J267" s="65"/>
      <c r="K267" s="65"/>
      <c r="L267" s="13"/>
      <c r="M267" s="13"/>
      <c r="N267" s="13"/>
      <c r="P267" s="13"/>
      <c r="Q267" s="13"/>
    </row>
    <row r="268" spans="2:17">
      <c r="B268" s="51"/>
      <c r="C268" s="52"/>
      <c r="D268" s="53"/>
      <c r="E268" s="54"/>
      <c r="F268" s="65"/>
      <c r="G268" s="65"/>
      <c r="H268" s="65"/>
      <c r="I268" s="65"/>
      <c r="J268" s="65"/>
      <c r="K268" s="65"/>
      <c r="L268" s="13"/>
      <c r="M268" s="13"/>
      <c r="N268" s="13"/>
      <c r="P268" s="13"/>
      <c r="Q268" s="13"/>
    </row>
    <row r="269" spans="2:17">
      <c r="B269" s="51"/>
      <c r="C269" s="52"/>
      <c r="D269" s="53"/>
      <c r="E269" s="54"/>
      <c r="F269" s="65"/>
      <c r="G269" s="65"/>
      <c r="H269" s="65"/>
      <c r="I269" s="65"/>
      <c r="J269" s="65"/>
      <c r="K269" s="65"/>
      <c r="L269" s="13"/>
      <c r="M269" s="13"/>
      <c r="N269" s="13"/>
      <c r="P269" s="13"/>
      <c r="Q269" s="13"/>
    </row>
    <row r="270" spans="2:17">
      <c r="B270" s="51"/>
      <c r="C270" s="52"/>
      <c r="D270" s="53"/>
      <c r="E270" s="54"/>
      <c r="F270" s="65"/>
      <c r="G270" s="65"/>
      <c r="H270" s="65"/>
      <c r="I270" s="65"/>
      <c r="J270" s="65"/>
      <c r="K270" s="65"/>
      <c r="L270" s="13"/>
      <c r="M270" s="13"/>
      <c r="N270" s="13"/>
      <c r="P270" s="13"/>
      <c r="Q270" s="13"/>
    </row>
    <row r="271" spans="2:17">
      <c r="B271" s="51"/>
      <c r="C271" s="52"/>
      <c r="D271" s="53"/>
      <c r="E271" s="54"/>
      <c r="F271" s="65"/>
      <c r="G271" s="65"/>
      <c r="H271" s="65"/>
      <c r="I271" s="65"/>
      <c r="J271" s="65"/>
      <c r="K271" s="65"/>
      <c r="L271" s="13"/>
      <c r="M271" s="13"/>
      <c r="N271" s="13"/>
      <c r="P271" s="13"/>
      <c r="Q271" s="13"/>
    </row>
    <row r="272" spans="2:17">
      <c r="B272" s="51"/>
      <c r="C272" s="52"/>
      <c r="D272" s="53"/>
      <c r="E272" s="54"/>
      <c r="F272" s="65"/>
      <c r="G272" s="65"/>
      <c r="H272" s="65"/>
      <c r="I272" s="65"/>
      <c r="J272" s="65"/>
      <c r="K272" s="65"/>
      <c r="L272" s="13"/>
      <c r="M272" s="13"/>
      <c r="N272" s="13"/>
      <c r="P272" s="13"/>
      <c r="Q272" s="13"/>
    </row>
    <row r="273" spans="2:17">
      <c r="B273" s="51"/>
      <c r="C273" s="52"/>
      <c r="D273" s="53"/>
      <c r="E273" s="54"/>
      <c r="F273" s="65"/>
      <c r="G273" s="65"/>
      <c r="H273" s="65"/>
      <c r="I273" s="65"/>
      <c r="J273" s="65"/>
      <c r="K273" s="65"/>
      <c r="L273" s="13"/>
      <c r="M273" s="13"/>
      <c r="N273" s="13"/>
      <c r="P273" s="13"/>
      <c r="Q273" s="13"/>
    </row>
    <row r="274" spans="2:17">
      <c r="B274" s="51"/>
      <c r="C274" s="52"/>
      <c r="D274" s="53"/>
      <c r="E274" s="54"/>
      <c r="F274" s="65"/>
      <c r="G274" s="65"/>
      <c r="H274" s="65"/>
      <c r="I274" s="65"/>
      <c r="J274" s="65"/>
      <c r="K274" s="65"/>
      <c r="L274" s="13"/>
      <c r="M274" s="13"/>
      <c r="N274" s="13"/>
      <c r="P274" s="13"/>
      <c r="Q274" s="13"/>
    </row>
    <row r="275" spans="2:17">
      <c r="B275" s="51"/>
      <c r="C275" s="52"/>
      <c r="D275" s="53"/>
      <c r="E275" s="54"/>
      <c r="F275" s="65"/>
      <c r="G275" s="65"/>
      <c r="H275" s="65"/>
      <c r="I275" s="65"/>
      <c r="J275" s="65"/>
      <c r="K275" s="65"/>
      <c r="L275" s="13"/>
      <c r="M275" s="13"/>
      <c r="N275" s="13"/>
      <c r="P275" s="13"/>
      <c r="Q275" s="13"/>
    </row>
    <row r="276" spans="2:17">
      <c r="B276" s="51"/>
      <c r="C276" s="52"/>
      <c r="D276" s="53"/>
      <c r="E276" s="54"/>
      <c r="F276" s="65"/>
      <c r="G276" s="65"/>
      <c r="H276" s="65"/>
      <c r="I276" s="65"/>
      <c r="J276" s="65"/>
      <c r="K276" s="65"/>
      <c r="L276" s="13"/>
      <c r="M276" s="13"/>
      <c r="N276" s="13"/>
      <c r="P276" s="13"/>
      <c r="Q276" s="13"/>
    </row>
    <row r="277" spans="2:17">
      <c r="B277" s="51"/>
      <c r="C277" s="52"/>
      <c r="D277" s="53"/>
      <c r="E277" s="54"/>
      <c r="F277" s="65"/>
      <c r="G277" s="65"/>
      <c r="H277" s="65"/>
      <c r="I277" s="65"/>
      <c r="J277" s="65"/>
      <c r="K277" s="65"/>
      <c r="L277" s="13"/>
      <c r="M277" s="13"/>
      <c r="N277" s="13"/>
      <c r="P277" s="13"/>
      <c r="Q277" s="13"/>
    </row>
    <row r="278" spans="2:17">
      <c r="B278" s="51"/>
      <c r="C278" s="52"/>
      <c r="D278" s="53"/>
      <c r="E278" s="54"/>
      <c r="F278" s="65"/>
      <c r="G278" s="65"/>
      <c r="H278" s="65"/>
      <c r="I278" s="65"/>
      <c r="J278" s="65"/>
      <c r="K278" s="65"/>
      <c r="L278" s="13"/>
      <c r="M278" s="13"/>
      <c r="N278" s="13"/>
      <c r="P278" s="13"/>
      <c r="Q278" s="13"/>
    </row>
    <row r="279" spans="2:17">
      <c r="B279" s="51"/>
      <c r="C279" s="52"/>
      <c r="D279" s="53"/>
      <c r="E279" s="54"/>
      <c r="F279" s="65"/>
      <c r="G279" s="65"/>
      <c r="H279" s="65"/>
      <c r="I279" s="65"/>
      <c r="J279" s="65"/>
      <c r="K279" s="65"/>
      <c r="L279" s="13"/>
      <c r="M279" s="13"/>
      <c r="N279" s="13"/>
      <c r="P279" s="13"/>
      <c r="Q279" s="13"/>
    </row>
    <row r="280" spans="2:17">
      <c r="B280" s="51"/>
      <c r="C280" s="52"/>
      <c r="D280" s="53"/>
      <c r="E280" s="54"/>
      <c r="F280" s="65"/>
      <c r="G280" s="65"/>
      <c r="H280" s="65"/>
      <c r="I280" s="65"/>
      <c r="J280" s="65"/>
      <c r="K280" s="65"/>
      <c r="L280" s="13"/>
      <c r="M280" s="13"/>
      <c r="N280" s="13"/>
      <c r="P280" s="13"/>
      <c r="Q280" s="13"/>
    </row>
    <row r="281" spans="2:17">
      <c r="B281" s="51"/>
      <c r="C281" s="52"/>
      <c r="D281" s="53"/>
      <c r="E281" s="54"/>
      <c r="F281" s="65"/>
      <c r="G281" s="65"/>
      <c r="H281" s="65"/>
      <c r="I281" s="65"/>
      <c r="J281" s="65"/>
      <c r="K281" s="65"/>
      <c r="L281" s="13"/>
      <c r="M281" s="13"/>
      <c r="N281" s="13"/>
      <c r="P281" s="13"/>
      <c r="Q281" s="13"/>
    </row>
    <row r="282" spans="2:17">
      <c r="B282" s="51"/>
      <c r="C282" s="52"/>
      <c r="D282" s="53"/>
      <c r="E282" s="54"/>
      <c r="F282" s="65"/>
      <c r="G282" s="65"/>
      <c r="H282" s="65"/>
      <c r="I282" s="65"/>
      <c r="J282" s="65"/>
      <c r="K282" s="65"/>
      <c r="L282" s="13"/>
      <c r="M282" s="13"/>
      <c r="N282" s="13"/>
      <c r="P282" s="13"/>
      <c r="Q282" s="13"/>
    </row>
    <row r="283" spans="2:17">
      <c r="B283" s="51"/>
      <c r="C283" s="52"/>
      <c r="D283" s="53"/>
      <c r="E283" s="54"/>
      <c r="F283" s="65"/>
      <c r="G283" s="65"/>
      <c r="H283" s="65"/>
      <c r="I283" s="65"/>
      <c r="J283" s="65"/>
      <c r="K283" s="65"/>
      <c r="L283" s="13"/>
      <c r="M283" s="13"/>
      <c r="N283" s="13"/>
      <c r="P283" s="13"/>
      <c r="Q283" s="13"/>
    </row>
    <row r="284" spans="2:17">
      <c r="B284" s="51"/>
      <c r="C284" s="52"/>
      <c r="D284" s="53"/>
      <c r="E284" s="54"/>
      <c r="F284" s="65"/>
      <c r="G284" s="65"/>
      <c r="H284" s="65"/>
      <c r="I284" s="65"/>
      <c r="J284" s="65"/>
      <c r="K284" s="65"/>
      <c r="L284" s="13"/>
      <c r="M284" s="13"/>
      <c r="N284" s="13"/>
      <c r="P284" s="13"/>
      <c r="Q284" s="13"/>
    </row>
    <row r="285" spans="2:17">
      <c r="B285" s="51"/>
      <c r="C285" s="52"/>
      <c r="D285" s="53"/>
      <c r="E285" s="54"/>
      <c r="F285" s="65"/>
      <c r="G285" s="65"/>
      <c r="H285" s="65"/>
      <c r="I285" s="65"/>
      <c r="J285" s="65"/>
      <c r="K285" s="65"/>
      <c r="L285" s="13"/>
      <c r="M285" s="13"/>
      <c r="N285" s="13"/>
      <c r="P285" s="13"/>
      <c r="Q285" s="13"/>
    </row>
    <row r="286" spans="2:17">
      <c r="B286" s="51"/>
      <c r="C286" s="52"/>
      <c r="D286" s="53"/>
      <c r="E286" s="54"/>
      <c r="F286" s="65"/>
      <c r="G286" s="65"/>
      <c r="H286" s="65"/>
      <c r="I286" s="65"/>
      <c r="J286" s="65"/>
      <c r="K286" s="65"/>
      <c r="L286" s="13"/>
      <c r="M286" s="13"/>
      <c r="N286" s="13"/>
      <c r="P286" s="13"/>
      <c r="Q286" s="13"/>
    </row>
    <row r="287" spans="2:17">
      <c r="B287" s="51"/>
      <c r="C287" s="52"/>
      <c r="D287" s="53"/>
      <c r="E287" s="54"/>
      <c r="F287" s="65"/>
      <c r="G287" s="65"/>
      <c r="H287" s="65"/>
      <c r="I287" s="65"/>
      <c r="J287" s="65"/>
      <c r="K287" s="65"/>
      <c r="L287" s="13"/>
      <c r="M287" s="13"/>
      <c r="N287" s="13"/>
      <c r="P287" s="13"/>
      <c r="Q287" s="13"/>
    </row>
    <row r="288" spans="2:17">
      <c r="B288" s="51"/>
      <c r="C288" s="52"/>
      <c r="D288" s="53"/>
      <c r="E288" s="54"/>
      <c r="F288" s="65"/>
      <c r="G288" s="65"/>
      <c r="H288" s="65"/>
      <c r="I288" s="65"/>
      <c r="J288" s="65"/>
      <c r="K288" s="65"/>
      <c r="L288" s="13"/>
      <c r="M288" s="13"/>
      <c r="N288" s="13"/>
      <c r="P288" s="13"/>
      <c r="Q288" s="13"/>
    </row>
    <row r="289" spans="2:17">
      <c r="B289" s="51"/>
      <c r="C289" s="52"/>
      <c r="D289" s="53"/>
      <c r="E289" s="54"/>
      <c r="F289" s="65"/>
      <c r="G289" s="65"/>
      <c r="H289" s="65"/>
      <c r="I289" s="65"/>
      <c r="J289" s="65"/>
      <c r="K289" s="65"/>
      <c r="L289" s="13"/>
      <c r="M289" s="13"/>
      <c r="N289" s="13"/>
      <c r="P289" s="13"/>
      <c r="Q289" s="13"/>
    </row>
    <row r="290" spans="2:17">
      <c r="B290" s="51"/>
      <c r="C290" s="52"/>
      <c r="D290" s="53"/>
      <c r="E290" s="54"/>
      <c r="F290" s="65"/>
      <c r="G290" s="65"/>
      <c r="H290" s="65"/>
      <c r="I290" s="65"/>
      <c r="J290" s="65"/>
      <c r="K290" s="65"/>
      <c r="L290" s="13"/>
      <c r="M290" s="13"/>
      <c r="N290" s="13"/>
      <c r="P290" s="13"/>
      <c r="Q290" s="13"/>
    </row>
    <row r="291" spans="2:17">
      <c r="B291" s="51"/>
      <c r="C291" s="52"/>
      <c r="D291" s="53"/>
      <c r="E291" s="54"/>
      <c r="F291" s="65"/>
      <c r="G291" s="65"/>
      <c r="H291" s="65"/>
      <c r="I291" s="65"/>
      <c r="J291" s="65"/>
      <c r="K291" s="65"/>
      <c r="L291" s="13"/>
      <c r="M291" s="13"/>
      <c r="N291" s="13"/>
      <c r="P291" s="13"/>
      <c r="Q291" s="13"/>
    </row>
    <row r="292" spans="2:17">
      <c r="B292" s="51"/>
      <c r="C292" s="52"/>
      <c r="D292" s="53"/>
      <c r="E292" s="54"/>
      <c r="F292" s="65"/>
      <c r="G292" s="65"/>
      <c r="H292" s="65"/>
      <c r="I292" s="65"/>
      <c r="J292" s="65"/>
      <c r="K292" s="65"/>
      <c r="L292" s="13"/>
      <c r="M292" s="13"/>
      <c r="N292" s="13"/>
      <c r="P292" s="13"/>
      <c r="Q292" s="13"/>
    </row>
    <row r="293" spans="2:17">
      <c r="B293" s="51"/>
      <c r="C293" s="52"/>
      <c r="D293" s="53"/>
      <c r="E293" s="54"/>
      <c r="F293" s="65"/>
      <c r="G293" s="65"/>
      <c r="H293" s="65"/>
      <c r="I293" s="65"/>
      <c r="J293" s="65"/>
      <c r="K293" s="65"/>
      <c r="L293" s="13"/>
      <c r="M293" s="13"/>
      <c r="N293" s="13"/>
      <c r="P293" s="13"/>
      <c r="Q293" s="13"/>
    </row>
    <row r="294" spans="2:17">
      <c r="B294" s="51"/>
      <c r="C294" s="52"/>
      <c r="D294" s="53"/>
      <c r="E294" s="54"/>
      <c r="F294" s="65"/>
      <c r="G294" s="65"/>
      <c r="H294" s="65"/>
      <c r="I294" s="65"/>
      <c r="J294" s="65"/>
      <c r="K294" s="65"/>
      <c r="L294" s="13"/>
      <c r="M294" s="13"/>
      <c r="N294" s="13"/>
      <c r="P294" s="13"/>
      <c r="Q294" s="13"/>
    </row>
    <row r="295" spans="2:17">
      <c r="B295" s="51"/>
      <c r="C295" s="52"/>
      <c r="D295" s="53"/>
      <c r="E295" s="54"/>
      <c r="F295" s="65"/>
      <c r="G295" s="65"/>
      <c r="H295" s="65"/>
      <c r="I295" s="65"/>
      <c r="J295" s="65"/>
      <c r="K295" s="65"/>
      <c r="L295" s="13"/>
      <c r="M295" s="13"/>
      <c r="N295" s="13"/>
      <c r="P295" s="13"/>
      <c r="Q295" s="13"/>
    </row>
    <row r="296" spans="2:17">
      <c r="B296" s="51"/>
      <c r="C296" s="52"/>
      <c r="D296" s="53"/>
      <c r="E296" s="54"/>
      <c r="F296" s="65"/>
      <c r="G296" s="65"/>
      <c r="H296" s="65"/>
      <c r="I296" s="65"/>
      <c r="J296" s="65"/>
      <c r="K296" s="65"/>
      <c r="L296" s="13"/>
      <c r="M296" s="13"/>
      <c r="N296" s="13"/>
      <c r="P296" s="13"/>
      <c r="Q296" s="13"/>
    </row>
    <row r="297" spans="2:17">
      <c r="B297" s="51"/>
      <c r="C297" s="52"/>
      <c r="D297" s="53"/>
      <c r="E297" s="54"/>
      <c r="F297" s="65"/>
      <c r="G297" s="65"/>
      <c r="H297" s="65"/>
      <c r="I297" s="65"/>
      <c r="J297" s="65"/>
      <c r="K297" s="65"/>
      <c r="L297" s="13"/>
      <c r="M297" s="13"/>
      <c r="N297" s="13"/>
      <c r="P297" s="13"/>
      <c r="Q297" s="13"/>
    </row>
    <row r="298" spans="2:17">
      <c r="B298" s="51"/>
      <c r="C298" s="52"/>
      <c r="D298" s="53"/>
      <c r="E298" s="54"/>
      <c r="F298" s="65"/>
      <c r="G298" s="65"/>
      <c r="H298" s="65"/>
      <c r="I298" s="65"/>
      <c r="J298" s="65"/>
      <c r="K298" s="65"/>
      <c r="L298" s="13"/>
      <c r="M298" s="13"/>
      <c r="N298" s="13"/>
      <c r="P298" s="13"/>
      <c r="Q298" s="13"/>
    </row>
    <row r="299" spans="2:17">
      <c r="B299" s="51"/>
      <c r="C299" s="52"/>
      <c r="D299" s="53"/>
      <c r="E299" s="54"/>
      <c r="F299" s="65"/>
      <c r="G299" s="65"/>
      <c r="H299" s="65"/>
      <c r="I299" s="65"/>
      <c r="J299" s="65"/>
      <c r="K299" s="65"/>
      <c r="L299" s="13"/>
      <c r="M299" s="13"/>
      <c r="N299" s="13"/>
      <c r="P299" s="13"/>
      <c r="Q299" s="13"/>
    </row>
    <row r="300" spans="2:17">
      <c r="B300" s="51"/>
      <c r="C300" s="52"/>
      <c r="D300" s="53"/>
      <c r="E300" s="54"/>
      <c r="F300" s="65"/>
      <c r="G300" s="65"/>
      <c r="H300" s="65"/>
      <c r="I300" s="65"/>
      <c r="J300" s="65"/>
      <c r="K300" s="65"/>
      <c r="L300" s="13"/>
      <c r="M300" s="13"/>
      <c r="N300" s="13"/>
      <c r="P300" s="13"/>
      <c r="Q300" s="13"/>
    </row>
    <row r="301" spans="2:17">
      <c r="B301" s="51"/>
      <c r="C301" s="52"/>
      <c r="D301" s="53"/>
      <c r="E301" s="54"/>
      <c r="F301" s="65"/>
      <c r="G301" s="65"/>
      <c r="H301" s="65"/>
      <c r="I301" s="65"/>
      <c r="J301" s="65"/>
      <c r="K301" s="65"/>
      <c r="L301" s="13"/>
      <c r="M301" s="13"/>
      <c r="N301" s="13"/>
      <c r="P301" s="13"/>
      <c r="Q301" s="13"/>
    </row>
  </sheetData>
  <sheetProtection sheet="1" objects="1" scenarios="1"/>
  <mergeCells count="15">
    <mergeCell ref="A29:C29"/>
    <mergeCell ref="A30:C30"/>
    <mergeCell ref="A8:A11"/>
    <mergeCell ref="B8:B11"/>
    <mergeCell ref="A12:A18"/>
    <mergeCell ref="B12:B18"/>
    <mergeCell ref="C10:C11"/>
    <mergeCell ref="B2:D2"/>
    <mergeCell ref="B3:D3"/>
    <mergeCell ref="B4:D4"/>
    <mergeCell ref="C6:D6"/>
    <mergeCell ref="A28:C28"/>
    <mergeCell ref="D12:D15"/>
    <mergeCell ref="C12:C15"/>
    <mergeCell ref="D10:D11"/>
  </mergeCells>
  <conditionalFormatting sqref="Q7:Q18">
    <cfRule type="cellIs" dxfId="11" priority="1" operator="equal">
      <formula>"RED"</formula>
    </cfRule>
    <cfRule type="cellIs" dxfId="10" priority="2" operator="equal">
      <formula>"YELLOW"</formula>
    </cfRule>
    <cfRule type="cellIs" dxfId="9" priority="3" operator="equal">
      <formula>"GREEN"</formula>
    </cfRule>
  </conditionalFormatting>
  <pageMargins left="0.7" right="0.7" top="0.75" bottom="0.75" header="0.3" footer="0.3"/>
  <pageSetup scale="98"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'Other resources'!$I$1:$I$3</xm:f>
          </x14:formula1>
          <xm:sqref>Q7:Q18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Y297"/>
  <sheetViews>
    <sheetView showGridLines="0" tabSelected="1" topLeftCell="K1" zoomScale="70" zoomScaleNormal="70" workbookViewId="0">
      <pane ySplit="6" topLeftCell="R22" activePane="bottomLeft" state="frozen"/>
      <selection pane="bottomLeft" activeCell="T24" sqref="T24"/>
      <selection activeCell="K9" sqref="K9"/>
    </sheetView>
  </sheetViews>
  <sheetFormatPr defaultRowHeight="14.25"/>
  <cols>
    <col min="1" max="1" width="10.28515625" style="32" customWidth="1"/>
    <col min="2" max="2" width="22.5703125" style="38" customWidth="1"/>
    <col min="3" max="3" width="3.85546875" style="39" customWidth="1"/>
    <col min="4" max="4" width="43.28515625" style="32" customWidth="1"/>
    <col min="5" max="5" width="17.42578125" style="35" hidden="1" customWidth="1"/>
    <col min="6" max="6" width="40.5703125" style="18" hidden="1" customWidth="1"/>
    <col min="7" max="7" width="19.42578125" style="18" hidden="1" customWidth="1"/>
    <col min="8" max="8" width="15.7109375" style="18" hidden="1" customWidth="1"/>
    <col min="9" max="9" width="21.28515625" style="18" hidden="1" customWidth="1"/>
    <col min="10" max="10" width="14.28515625" style="18" hidden="1" customWidth="1"/>
    <col min="11" max="11" width="32.140625" style="18" customWidth="1"/>
    <col min="12" max="12" width="14.42578125" customWidth="1"/>
    <col min="13" max="13" width="15.85546875" hidden="1" customWidth="1"/>
    <col min="14" max="14" width="39.140625" hidden="1" customWidth="1"/>
    <col min="15" max="15" width="24.42578125" customWidth="1"/>
    <col min="16" max="16" width="22.5703125" customWidth="1"/>
    <col min="17" max="17" width="16.28515625" customWidth="1"/>
    <col min="18" max="21" width="21.85546875" customWidth="1"/>
    <col min="22" max="22" width="20" customWidth="1"/>
    <col min="23" max="23" width="30.42578125" customWidth="1"/>
    <col min="24" max="25" width="31.140625" customWidth="1"/>
  </cols>
  <sheetData>
    <row r="2" spans="1:25" ht="19.5" customHeight="1">
      <c r="B2" s="123" t="s">
        <v>386</v>
      </c>
      <c r="C2" s="123"/>
      <c r="D2" s="123"/>
      <c r="E2" s="33"/>
      <c r="F2" s="61"/>
      <c r="G2" s="61"/>
      <c r="H2" s="61"/>
      <c r="I2" s="61"/>
      <c r="J2" s="61"/>
      <c r="K2" s="61"/>
      <c r="L2" s="2"/>
      <c r="M2" s="2"/>
      <c r="N2" s="2"/>
      <c r="P2" s="2"/>
      <c r="Q2" s="2"/>
    </row>
    <row r="3" spans="1:25" ht="18.75" customHeight="1">
      <c r="B3" s="124" t="s">
        <v>387</v>
      </c>
      <c r="C3" s="124"/>
      <c r="D3" s="124"/>
      <c r="F3" s="62"/>
      <c r="G3" s="62"/>
      <c r="H3" s="62"/>
      <c r="I3" s="62"/>
      <c r="J3" s="62"/>
      <c r="K3" s="62"/>
      <c r="L3" s="1"/>
      <c r="M3" s="1"/>
      <c r="N3" s="1"/>
      <c r="O3" s="1"/>
      <c r="P3" s="1"/>
      <c r="Q3" s="1"/>
      <c r="R3" s="1"/>
      <c r="S3" s="1"/>
      <c r="T3" s="1"/>
      <c r="U3" s="1"/>
      <c r="V3" s="1"/>
      <c r="W3" s="1"/>
    </row>
    <row r="4" spans="1:25" ht="33" customHeight="1">
      <c r="B4" s="105" t="s">
        <v>388</v>
      </c>
      <c r="C4" s="105"/>
      <c r="D4" s="105"/>
      <c r="E4" s="37"/>
      <c r="F4" s="104"/>
      <c r="G4" s="104"/>
      <c r="H4" s="104"/>
      <c r="I4" s="104"/>
      <c r="J4" s="104"/>
      <c r="K4" s="104"/>
      <c r="L4" s="31"/>
      <c r="M4" s="31"/>
      <c r="N4" s="31"/>
      <c r="O4" s="3"/>
      <c r="P4" s="31"/>
      <c r="Q4" s="31"/>
      <c r="R4" s="3"/>
      <c r="S4" s="3"/>
      <c r="T4" s="3"/>
      <c r="U4" s="3"/>
      <c r="V4" s="3"/>
      <c r="W4" s="3"/>
      <c r="X4" s="3"/>
      <c r="Y4" s="3"/>
    </row>
    <row r="6" spans="1:25" ht="39.75" customHeight="1">
      <c r="A6" s="40"/>
      <c r="B6" s="41" t="s">
        <v>3</v>
      </c>
      <c r="C6" s="125" t="s">
        <v>4</v>
      </c>
      <c r="D6" s="126"/>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5" ht="256.5">
      <c r="A7" s="110" t="s">
        <v>24</v>
      </c>
      <c r="B7" s="113" t="s">
        <v>389</v>
      </c>
      <c r="C7" s="46">
        <v>1</v>
      </c>
      <c r="D7" s="47" t="s">
        <v>390</v>
      </c>
      <c r="E7" s="64" t="s">
        <v>27</v>
      </c>
      <c r="F7" s="17" t="s">
        <v>391</v>
      </c>
      <c r="G7" s="17" t="s">
        <v>392</v>
      </c>
      <c r="H7" s="17" t="s">
        <v>393</v>
      </c>
      <c r="I7" s="17" t="s">
        <v>394</v>
      </c>
      <c r="J7" s="45">
        <v>0.1</v>
      </c>
      <c r="K7" s="17" t="s">
        <v>395</v>
      </c>
      <c r="L7" s="17" t="s">
        <v>392</v>
      </c>
      <c r="M7" s="15"/>
      <c r="N7" s="17"/>
      <c r="O7" s="17"/>
      <c r="P7" s="17" t="s">
        <v>396</v>
      </c>
      <c r="Q7" s="88" t="s">
        <v>35</v>
      </c>
      <c r="R7" s="17" t="s">
        <v>397</v>
      </c>
      <c r="S7" s="15" t="s">
        <v>398</v>
      </c>
      <c r="T7" s="91">
        <v>0.85</v>
      </c>
      <c r="U7" s="15" t="s">
        <v>399</v>
      </c>
      <c r="V7" s="15" t="s">
        <v>392</v>
      </c>
      <c r="W7" s="15" t="s">
        <v>400</v>
      </c>
      <c r="X7" s="17" t="s">
        <v>401</v>
      </c>
      <c r="Y7" s="17" t="s">
        <v>402</v>
      </c>
    </row>
    <row r="8" spans="1:25" ht="73.900000000000006" customHeight="1">
      <c r="A8" s="111"/>
      <c r="B8" s="114"/>
      <c r="C8" s="46">
        <v>2</v>
      </c>
      <c r="D8" s="47" t="s">
        <v>403</v>
      </c>
      <c r="E8" s="64" t="s">
        <v>27</v>
      </c>
      <c r="F8" s="17" t="s">
        <v>404</v>
      </c>
      <c r="G8" s="17" t="s">
        <v>405</v>
      </c>
      <c r="H8" s="17" t="s">
        <v>406</v>
      </c>
      <c r="I8" s="17" t="s">
        <v>407</v>
      </c>
      <c r="J8" s="45">
        <v>0.75</v>
      </c>
      <c r="K8" s="17" t="s">
        <v>408</v>
      </c>
      <c r="L8" s="17" t="s">
        <v>405</v>
      </c>
      <c r="M8" s="15"/>
      <c r="N8" s="17" t="s">
        <v>409</v>
      </c>
      <c r="O8" s="17"/>
      <c r="P8" s="17" t="s">
        <v>410</v>
      </c>
      <c r="Q8" s="88" t="s">
        <v>45</v>
      </c>
      <c r="R8" s="17"/>
      <c r="S8" s="15" t="s">
        <v>411</v>
      </c>
      <c r="T8" s="91">
        <v>1</v>
      </c>
      <c r="U8" s="15" t="s">
        <v>412</v>
      </c>
      <c r="V8" s="15" t="s">
        <v>405</v>
      </c>
      <c r="W8" s="15" t="s">
        <v>154</v>
      </c>
      <c r="X8" s="17" t="s">
        <v>413</v>
      </c>
      <c r="Y8" s="17" t="s">
        <v>414</v>
      </c>
    </row>
    <row r="9" spans="1:25" ht="228">
      <c r="A9" s="111"/>
      <c r="B9" s="114"/>
      <c r="C9" s="46">
        <v>3</v>
      </c>
      <c r="D9" s="47" t="s">
        <v>415</v>
      </c>
      <c r="E9" s="64"/>
      <c r="F9" s="17" t="s">
        <v>416</v>
      </c>
      <c r="G9" s="17" t="s">
        <v>392</v>
      </c>
      <c r="H9" s="17" t="s">
        <v>417</v>
      </c>
      <c r="I9" s="17" t="s">
        <v>418</v>
      </c>
      <c r="J9" s="45">
        <v>0.95</v>
      </c>
      <c r="K9" s="17" t="s">
        <v>419</v>
      </c>
      <c r="L9" s="17" t="s">
        <v>392</v>
      </c>
      <c r="M9" s="15"/>
      <c r="N9" s="17" t="s">
        <v>420</v>
      </c>
      <c r="O9" s="17" t="s">
        <v>421</v>
      </c>
      <c r="P9" s="17" t="s">
        <v>422</v>
      </c>
      <c r="Q9" s="88" t="s">
        <v>45</v>
      </c>
      <c r="R9" s="17"/>
      <c r="S9" s="15" t="s">
        <v>423</v>
      </c>
      <c r="T9" s="91">
        <v>1</v>
      </c>
      <c r="U9" s="15" t="s">
        <v>424</v>
      </c>
      <c r="V9" s="15" t="s">
        <v>392</v>
      </c>
      <c r="W9" s="15" t="s">
        <v>425</v>
      </c>
      <c r="X9" s="17" t="s">
        <v>426</v>
      </c>
      <c r="Y9" s="17" t="s">
        <v>427</v>
      </c>
    </row>
    <row r="10" spans="1:25" ht="299.25">
      <c r="A10" s="112"/>
      <c r="B10" s="127"/>
      <c r="C10" s="46">
        <v>4</v>
      </c>
      <c r="D10" s="47" t="s">
        <v>428</v>
      </c>
      <c r="E10" s="64"/>
      <c r="F10" s="17" t="s">
        <v>429</v>
      </c>
      <c r="G10" s="17" t="s">
        <v>430</v>
      </c>
      <c r="H10" s="17" t="s">
        <v>431</v>
      </c>
      <c r="I10" s="17" t="s">
        <v>432</v>
      </c>
      <c r="J10" s="17">
        <v>20</v>
      </c>
      <c r="K10" s="17" t="s">
        <v>433</v>
      </c>
      <c r="L10" s="17" t="s">
        <v>430</v>
      </c>
      <c r="M10" s="15"/>
      <c r="N10" s="17" t="s">
        <v>434</v>
      </c>
      <c r="O10" s="17" t="s">
        <v>435</v>
      </c>
      <c r="P10" s="17" t="s">
        <v>436</v>
      </c>
      <c r="Q10" s="88" t="s">
        <v>45</v>
      </c>
      <c r="R10" s="17"/>
      <c r="S10" s="15"/>
      <c r="T10" s="91">
        <v>1</v>
      </c>
      <c r="U10" s="15" t="s">
        <v>437</v>
      </c>
      <c r="V10" s="15" t="s">
        <v>438</v>
      </c>
      <c r="W10" s="15"/>
      <c r="X10" s="17" t="s">
        <v>437</v>
      </c>
      <c r="Y10" s="17" t="s">
        <v>439</v>
      </c>
    </row>
    <row r="11" spans="1:25" ht="185.25">
      <c r="A11" s="110" t="s">
        <v>94</v>
      </c>
      <c r="B11" s="113" t="s">
        <v>440</v>
      </c>
      <c r="C11" s="46">
        <v>1</v>
      </c>
      <c r="D11" s="47" t="s">
        <v>441</v>
      </c>
      <c r="E11" s="64" t="s">
        <v>27</v>
      </c>
      <c r="F11" s="17" t="s">
        <v>442</v>
      </c>
      <c r="G11" s="17" t="s">
        <v>443</v>
      </c>
      <c r="H11" s="17" t="s">
        <v>444</v>
      </c>
      <c r="I11" s="17" t="s">
        <v>445</v>
      </c>
      <c r="J11" s="45">
        <v>1</v>
      </c>
      <c r="K11" s="17" t="s">
        <v>446</v>
      </c>
      <c r="L11" s="17" t="s">
        <v>443</v>
      </c>
      <c r="M11" s="15"/>
      <c r="N11" s="17" t="s">
        <v>447</v>
      </c>
      <c r="O11" s="17"/>
      <c r="P11" s="17" t="s">
        <v>448</v>
      </c>
      <c r="Q11" s="89" t="s">
        <v>45</v>
      </c>
      <c r="R11" s="17"/>
      <c r="S11" s="15"/>
      <c r="T11" s="91">
        <v>0.75</v>
      </c>
      <c r="U11" s="15" t="s">
        <v>449</v>
      </c>
      <c r="V11" s="15" t="s">
        <v>443</v>
      </c>
      <c r="W11" s="15" t="s">
        <v>450</v>
      </c>
      <c r="X11" s="17" t="s">
        <v>451</v>
      </c>
      <c r="Y11" s="17" t="s">
        <v>452</v>
      </c>
    </row>
    <row r="12" spans="1:25" ht="256.5">
      <c r="A12" s="111"/>
      <c r="B12" s="114"/>
      <c r="C12" s="46">
        <v>2</v>
      </c>
      <c r="D12" s="47" t="s">
        <v>453</v>
      </c>
      <c r="E12" s="64" t="s">
        <v>27</v>
      </c>
      <c r="F12" s="17" t="s">
        <v>454</v>
      </c>
      <c r="G12" s="17" t="s">
        <v>443</v>
      </c>
      <c r="H12" s="17" t="s">
        <v>455</v>
      </c>
      <c r="I12" s="17" t="s">
        <v>456</v>
      </c>
      <c r="J12" s="45">
        <v>1</v>
      </c>
      <c r="K12" s="17" t="s">
        <v>457</v>
      </c>
      <c r="L12" s="17" t="s">
        <v>443</v>
      </c>
      <c r="M12" s="15"/>
      <c r="N12" s="17" t="s">
        <v>458</v>
      </c>
      <c r="O12" s="17"/>
      <c r="P12" s="17" t="s">
        <v>459</v>
      </c>
      <c r="Q12" s="89" t="s">
        <v>45</v>
      </c>
      <c r="R12" s="17"/>
      <c r="S12" s="15"/>
      <c r="T12" s="91">
        <v>1</v>
      </c>
      <c r="U12" s="15" t="s">
        <v>460</v>
      </c>
      <c r="V12" s="15" t="s">
        <v>443</v>
      </c>
      <c r="W12" s="15" t="s">
        <v>461</v>
      </c>
      <c r="X12" s="17" t="s">
        <v>462</v>
      </c>
      <c r="Y12" s="17" t="s">
        <v>463</v>
      </c>
    </row>
    <row r="13" spans="1:25" ht="370.5">
      <c r="A13" s="111"/>
      <c r="B13" s="114"/>
      <c r="C13" s="46">
        <v>3</v>
      </c>
      <c r="D13" s="47" t="s">
        <v>464</v>
      </c>
      <c r="E13" s="64"/>
      <c r="F13" s="17" t="s">
        <v>465</v>
      </c>
      <c r="G13" s="17" t="s">
        <v>466</v>
      </c>
      <c r="H13" s="17" t="s">
        <v>467</v>
      </c>
      <c r="I13" s="17" t="s">
        <v>468</v>
      </c>
      <c r="J13" s="17">
        <v>75</v>
      </c>
      <c r="K13" s="17" t="s">
        <v>469</v>
      </c>
      <c r="L13" s="17" t="s">
        <v>470</v>
      </c>
      <c r="M13" s="15"/>
      <c r="N13" s="17" t="s">
        <v>471</v>
      </c>
      <c r="O13" s="17" t="s">
        <v>472</v>
      </c>
      <c r="P13" s="17" t="s">
        <v>473</v>
      </c>
      <c r="Q13" s="88" t="s">
        <v>45</v>
      </c>
      <c r="R13" s="17"/>
      <c r="S13" s="15" t="s">
        <v>474</v>
      </c>
      <c r="T13" s="91">
        <v>0.75</v>
      </c>
      <c r="U13" s="15" t="s">
        <v>475</v>
      </c>
      <c r="V13" s="15" t="s">
        <v>470</v>
      </c>
      <c r="W13" s="15" t="s">
        <v>476</v>
      </c>
      <c r="X13" s="17" t="s">
        <v>477</v>
      </c>
      <c r="Y13" s="17" t="s">
        <v>478</v>
      </c>
    </row>
    <row r="14" spans="1:25" ht="57">
      <c r="A14" s="112"/>
      <c r="B14" s="127"/>
      <c r="C14" s="46">
        <v>4</v>
      </c>
      <c r="D14" s="47" t="s">
        <v>479</v>
      </c>
      <c r="E14" s="64"/>
      <c r="F14" s="17" t="s">
        <v>480</v>
      </c>
      <c r="G14" s="17" t="s">
        <v>289</v>
      </c>
      <c r="H14" s="17" t="s">
        <v>481</v>
      </c>
      <c r="I14" s="17" t="s">
        <v>482</v>
      </c>
      <c r="J14" s="17">
        <v>20</v>
      </c>
      <c r="K14" s="17" t="s">
        <v>483</v>
      </c>
      <c r="L14" s="17" t="s">
        <v>289</v>
      </c>
      <c r="M14" s="15"/>
      <c r="N14" s="17" t="s">
        <v>484</v>
      </c>
      <c r="O14" s="17"/>
      <c r="P14" s="17" t="s">
        <v>485</v>
      </c>
      <c r="Q14" s="88" t="s">
        <v>45</v>
      </c>
      <c r="R14" s="17" t="s">
        <v>486</v>
      </c>
      <c r="S14" s="15" t="s">
        <v>487</v>
      </c>
      <c r="T14" s="91">
        <v>1</v>
      </c>
      <c r="U14" s="15" t="s">
        <v>488</v>
      </c>
      <c r="V14" s="15" t="s">
        <v>184</v>
      </c>
      <c r="W14" s="15" t="s">
        <v>489</v>
      </c>
      <c r="X14" s="17" t="s">
        <v>490</v>
      </c>
      <c r="Y14" s="17" t="s">
        <v>491</v>
      </c>
    </row>
    <row r="15" spans="1:25" ht="117.4" customHeight="1">
      <c r="A15" s="110" t="s">
        <v>141</v>
      </c>
      <c r="B15" s="113" t="s">
        <v>492</v>
      </c>
      <c r="C15" s="46">
        <v>1</v>
      </c>
      <c r="D15" s="47" t="s">
        <v>493</v>
      </c>
      <c r="E15" s="64" t="s">
        <v>27</v>
      </c>
      <c r="F15" s="17" t="s">
        <v>494</v>
      </c>
      <c r="G15" s="17" t="s">
        <v>495</v>
      </c>
      <c r="H15" s="17" t="s">
        <v>496</v>
      </c>
      <c r="I15" s="17" t="s">
        <v>497</v>
      </c>
      <c r="J15" s="45">
        <v>0.7</v>
      </c>
      <c r="K15" s="17" t="s">
        <v>498</v>
      </c>
      <c r="L15" s="17" t="s">
        <v>495</v>
      </c>
      <c r="M15" s="15"/>
      <c r="N15" s="17" t="s">
        <v>499</v>
      </c>
      <c r="O15" s="17" t="s">
        <v>500</v>
      </c>
      <c r="P15" s="17" t="s">
        <v>501</v>
      </c>
      <c r="Q15" s="88" t="s">
        <v>45</v>
      </c>
      <c r="R15" s="17"/>
      <c r="S15" s="15"/>
      <c r="T15" s="91">
        <v>1</v>
      </c>
      <c r="U15" s="15" t="s">
        <v>502</v>
      </c>
      <c r="V15" s="15" t="s">
        <v>495</v>
      </c>
      <c r="W15" s="15"/>
      <c r="X15" s="17" t="s">
        <v>502</v>
      </c>
      <c r="Y15" s="17" t="s">
        <v>503</v>
      </c>
    </row>
    <row r="16" spans="1:25" ht="99.75">
      <c r="A16" s="112"/>
      <c r="B16" s="127"/>
      <c r="C16" s="46">
        <v>2</v>
      </c>
      <c r="D16" s="47" t="s">
        <v>504</v>
      </c>
      <c r="E16" s="64"/>
      <c r="F16" s="17" t="s">
        <v>505</v>
      </c>
      <c r="G16" s="17" t="s">
        <v>506</v>
      </c>
      <c r="H16" s="17" t="s">
        <v>507</v>
      </c>
      <c r="I16" s="17" t="s">
        <v>508</v>
      </c>
      <c r="J16" s="17">
        <v>80</v>
      </c>
      <c r="K16" s="17" t="s">
        <v>509</v>
      </c>
      <c r="L16" s="17" t="s">
        <v>506</v>
      </c>
      <c r="M16" s="15"/>
      <c r="N16" s="17" t="s">
        <v>510</v>
      </c>
      <c r="O16" s="17" t="s">
        <v>511</v>
      </c>
      <c r="P16" s="17" t="s">
        <v>512</v>
      </c>
      <c r="Q16" s="88" t="s">
        <v>45</v>
      </c>
      <c r="R16" s="84" t="s">
        <v>513</v>
      </c>
      <c r="S16" s="93"/>
      <c r="T16" s="95">
        <v>1</v>
      </c>
      <c r="U16" s="93" t="s">
        <v>514</v>
      </c>
      <c r="V16" s="15" t="s">
        <v>175</v>
      </c>
      <c r="W16" s="93" t="s">
        <v>154</v>
      </c>
      <c r="X16" s="17" t="s">
        <v>515</v>
      </c>
      <c r="Y16" s="17" t="s">
        <v>516</v>
      </c>
    </row>
    <row r="17" spans="1:25" ht="114">
      <c r="A17" s="110" t="s">
        <v>157</v>
      </c>
      <c r="B17" s="113" t="s">
        <v>517</v>
      </c>
      <c r="C17" s="46">
        <v>1</v>
      </c>
      <c r="D17" s="47" t="s">
        <v>518</v>
      </c>
      <c r="E17" s="64"/>
      <c r="F17" s="66"/>
      <c r="G17" s="66" t="s">
        <v>519</v>
      </c>
      <c r="H17" s="66"/>
      <c r="I17" s="66" t="s">
        <v>520</v>
      </c>
      <c r="J17" s="66" t="s">
        <v>521</v>
      </c>
      <c r="K17" s="67" t="s">
        <v>522</v>
      </c>
      <c r="L17" s="67" t="s">
        <v>29</v>
      </c>
      <c r="M17" s="21"/>
      <c r="N17" s="17" t="s">
        <v>523</v>
      </c>
      <c r="O17" s="17"/>
      <c r="P17" s="17" t="s">
        <v>524</v>
      </c>
      <c r="Q17" s="88" t="s">
        <v>45</v>
      </c>
      <c r="R17" s="84" t="s">
        <v>525</v>
      </c>
      <c r="S17" s="93" t="s">
        <v>526</v>
      </c>
      <c r="T17" s="95">
        <v>1</v>
      </c>
      <c r="U17" s="93" t="s">
        <v>527</v>
      </c>
      <c r="V17" s="90" t="s">
        <v>184</v>
      </c>
      <c r="W17" s="93"/>
      <c r="X17" s="17" t="s">
        <v>528</v>
      </c>
      <c r="Y17" s="17" t="s">
        <v>529</v>
      </c>
    </row>
    <row r="18" spans="1:25" ht="267.75" customHeight="1">
      <c r="A18" s="111"/>
      <c r="B18" s="114"/>
      <c r="C18" s="46">
        <v>2</v>
      </c>
      <c r="D18" s="47" t="s">
        <v>530</v>
      </c>
      <c r="E18" s="64"/>
      <c r="F18" s="17" t="s">
        <v>531</v>
      </c>
      <c r="G18" s="24" t="s">
        <v>532</v>
      </c>
      <c r="H18" s="24" t="s">
        <v>533</v>
      </c>
      <c r="I18" s="24" t="s">
        <v>534</v>
      </c>
      <c r="J18" s="68">
        <v>1</v>
      </c>
      <c r="K18" s="24" t="s">
        <v>535</v>
      </c>
      <c r="L18" s="24" t="s">
        <v>532</v>
      </c>
      <c r="M18" s="22"/>
      <c r="N18" s="18" t="s">
        <v>536</v>
      </c>
      <c r="O18" s="17" t="s">
        <v>537</v>
      </c>
      <c r="P18" s="17" t="s">
        <v>538</v>
      </c>
      <c r="Q18" s="88" t="s">
        <v>45</v>
      </c>
      <c r="R18" s="17"/>
      <c r="S18" s="15"/>
      <c r="T18" s="91">
        <v>1</v>
      </c>
      <c r="U18" s="15" t="s">
        <v>539</v>
      </c>
      <c r="V18" s="22" t="s">
        <v>540</v>
      </c>
      <c r="W18" s="15" t="s">
        <v>541</v>
      </c>
      <c r="X18" s="17" t="s">
        <v>542</v>
      </c>
      <c r="Y18" s="17" t="s">
        <v>543</v>
      </c>
    </row>
    <row r="19" spans="1:25" ht="57">
      <c r="A19" s="111"/>
      <c r="B19" s="114"/>
      <c r="C19" s="46">
        <v>3</v>
      </c>
      <c r="D19" s="47" t="s">
        <v>544</v>
      </c>
      <c r="E19" s="64"/>
      <c r="F19" s="17" t="s">
        <v>545</v>
      </c>
      <c r="G19" s="17" t="s">
        <v>546</v>
      </c>
      <c r="H19" s="17" t="s">
        <v>547</v>
      </c>
      <c r="I19" s="17" t="s">
        <v>548</v>
      </c>
      <c r="J19" s="17">
        <v>90</v>
      </c>
      <c r="K19" s="17" t="s">
        <v>549</v>
      </c>
      <c r="L19" s="17" t="s">
        <v>29</v>
      </c>
      <c r="M19" s="15"/>
      <c r="N19" s="17" t="s">
        <v>550</v>
      </c>
      <c r="O19" s="17"/>
      <c r="P19" s="17" t="s">
        <v>551</v>
      </c>
      <c r="Q19" s="88" t="s">
        <v>125</v>
      </c>
      <c r="R19" s="17"/>
      <c r="S19" s="15" t="s">
        <v>552</v>
      </c>
      <c r="T19" s="91">
        <v>0.9</v>
      </c>
      <c r="U19" s="15" t="s">
        <v>553</v>
      </c>
      <c r="V19" s="15" t="s">
        <v>554</v>
      </c>
      <c r="W19" s="15"/>
      <c r="X19" s="17" t="s">
        <v>555</v>
      </c>
      <c r="Y19" s="17" t="s">
        <v>556</v>
      </c>
    </row>
    <row r="20" spans="1:25" ht="242.25">
      <c r="A20" s="112"/>
      <c r="B20" s="127"/>
      <c r="C20" s="46">
        <v>4</v>
      </c>
      <c r="D20" s="47" t="s">
        <v>557</v>
      </c>
      <c r="E20" s="64"/>
      <c r="F20" s="17" t="s">
        <v>558</v>
      </c>
      <c r="G20" s="17" t="s">
        <v>559</v>
      </c>
      <c r="H20" s="17" t="s">
        <v>560</v>
      </c>
      <c r="I20" s="17" t="s">
        <v>561</v>
      </c>
      <c r="J20" s="17" t="s">
        <v>562</v>
      </c>
      <c r="K20" s="17" t="s">
        <v>563</v>
      </c>
      <c r="L20" s="17" t="s">
        <v>564</v>
      </c>
      <c r="M20" s="15"/>
      <c r="N20" s="17" t="s">
        <v>565</v>
      </c>
      <c r="O20" s="17"/>
      <c r="P20" s="17"/>
      <c r="Q20" s="88" t="s">
        <v>35</v>
      </c>
      <c r="R20" s="17"/>
      <c r="S20" s="15"/>
      <c r="T20" s="91">
        <v>0.5</v>
      </c>
      <c r="U20" s="15" t="s">
        <v>566</v>
      </c>
      <c r="V20" s="15" t="s">
        <v>564</v>
      </c>
      <c r="W20" s="15"/>
      <c r="X20" s="17" t="s">
        <v>567</v>
      </c>
      <c r="Y20" s="17" t="s">
        <v>556</v>
      </c>
    </row>
    <row r="21" spans="1:25" ht="99.75">
      <c r="A21" s="110" t="s">
        <v>171</v>
      </c>
      <c r="B21" s="113" t="s">
        <v>568</v>
      </c>
      <c r="C21" s="46">
        <v>1</v>
      </c>
      <c r="D21" s="47" t="s">
        <v>569</v>
      </c>
      <c r="E21" s="64"/>
      <c r="F21" s="17" t="s">
        <v>570</v>
      </c>
      <c r="G21" s="17" t="s">
        <v>571</v>
      </c>
      <c r="H21" s="17" t="s">
        <v>572</v>
      </c>
      <c r="I21" s="17" t="s">
        <v>573</v>
      </c>
      <c r="J21" s="17">
        <v>50</v>
      </c>
      <c r="K21" s="17" t="s">
        <v>574</v>
      </c>
      <c r="L21" s="17" t="s">
        <v>571</v>
      </c>
      <c r="M21" s="15"/>
      <c r="N21" s="17" t="s">
        <v>575</v>
      </c>
      <c r="O21" s="17" t="s">
        <v>576</v>
      </c>
      <c r="P21" s="17" t="s">
        <v>577</v>
      </c>
      <c r="Q21" s="88" t="s">
        <v>45</v>
      </c>
      <c r="R21" s="17" t="s">
        <v>578</v>
      </c>
      <c r="S21" s="15"/>
      <c r="T21" s="91">
        <v>1</v>
      </c>
      <c r="U21" s="15" t="s">
        <v>579</v>
      </c>
      <c r="V21" s="15" t="s">
        <v>175</v>
      </c>
      <c r="W21" s="15" t="s">
        <v>154</v>
      </c>
      <c r="X21" s="17" t="s">
        <v>580</v>
      </c>
      <c r="Y21" s="17" t="s">
        <v>581</v>
      </c>
    </row>
    <row r="22" spans="1:25" ht="142.5">
      <c r="A22" s="111"/>
      <c r="B22" s="114"/>
      <c r="C22" s="46">
        <v>2</v>
      </c>
      <c r="D22" s="47" t="s">
        <v>582</v>
      </c>
      <c r="E22" s="64"/>
      <c r="F22" s="17" t="s">
        <v>583</v>
      </c>
      <c r="G22" s="17" t="s">
        <v>584</v>
      </c>
      <c r="H22" s="17" t="s">
        <v>585</v>
      </c>
      <c r="I22" s="17" t="s">
        <v>586</v>
      </c>
      <c r="J22" s="17">
        <v>80</v>
      </c>
      <c r="K22" s="17" t="s">
        <v>587</v>
      </c>
      <c r="L22" s="17" t="s">
        <v>584</v>
      </c>
      <c r="M22" s="15"/>
      <c r="N22" s="17" t="s">
        <v>588</v>
      </c>
      <c r="O22" s="17"/>
      <c r="P22" s="17" t="s">
        <v>589</v>
      </c>
      <c r="Q22" s="88" t="s">
        <v>125</v>
      </c>
      <c r="R22" s="17" t="s">
        <v>590</v>
      </c>
      <c r="S22" s="15"/>
      <c r="T22" s="91">
        <v>1</v>
      </c>
      <c r="U22" s="15" t="s">
        <v>591</v>
      </c>
      <c r="V22" s="15" t="s">
        <v>87</v>
      </c>
      <c r="W22" s="15"/>
      <c r="X22" s="17" t="s">
        <v>592</v>
      </c>
      <c r="Y22" s="17" t="s">
        <v>593</v>
      </c>
    </row>
    <row r="23" spans="1:25" ht="156.75">
      <c r="A23" s="111"/>
      <c r="B23" s="114"/>
      <c r="C23" s="46">
        <v>3</v>
      </c>
      <c r="D23" s="47" t="s">
        <v>594</v>
      </c>
      <c r="E23" s="64"/>
      <c r="F23" s="17" t="s">
        <v>595</v>
      </c>
      <c r="G23" s="17" t="s">
        <v>87</v>
      </c>
      <c r="H23" s="17" t="s">
        <v>132</v>
      </c>
      <c r="I23" s="17" t="s">
        <v>596</v>
      </c>
      <c r="J23" s="17">
        <v>90</v>
      </c>
      <c r="K23" s="17" t="s">
        <v>595</v>
      </c>
      <c r="L23" s="17" t="s">
        <v>87</v>
      </c>
      <c r="M23" s="15"/>
      <c r="N23" s="17" t="s">
        <v>597</v>
      </c>
      <c r="O23" s="17"/>
      <c r="P23" s="17" t="s">
        <v>589</v>
      </c>
      <c r="Q23" s="88" t="s">
        <v>125</v>
      </c>
      <c r="R23" s="85" t="s">
        <v>590</v>
      </c>
      <c r="S23" s="94" t="s">
        <v>598</v>
      </c>
      <c r="T23" s="98">
        <v>0.3</v>
      </c>
      <c r="U23" s="94" t="s">
        <v>599</v>
      </c>
      <c r="V23" s="15" t="s">
        <v>87</v>
      </c>
      <c r="W23" s="94"/>
      <c r="X23" s="17" t="s">
        <v>600</v>
      </c>
      <c r="Y23" s="17" t="s">
        <v>601</v>
      </c>
    </row>
    <row r="24" spans="1:25" ht="99.75">
      <c r="A24" s="111"/>
      <c r="B24" s="114"/>
      <c r="C24" s="46">
        <v>4</v>
      </c>
      <c r="D24" s="47" t="s">
        <v>602</v>
      </c>
      <c r="E24" s="64"/>
      <c r="F24" s="17" t="s">
        <v>603</v>
      </c>
      <c r="G24" s="17" t="s">
        <v>105</v>
      </c>
      <c r="H24" s="17" t="s">
        <v>604</v>
      </c>
      <c r="I24" s="17" t="s">
        <v>605</v>
      </c>
      <c r="J24" s="17">
        <v>100</v>
      </c>
      <c r="K24" s="17" t="s">
        <v>603</v>
      </c>
      <c r="L24" s="17" t="s">
        <v>105</v>
      </c>
      <c r="M24" s="15"/>
      <c r="N24" s="17" t="s">
        <v>606</v>
      </c>
      <c r="O24" s="17"/>
      <c r="P24" s="17" t="s">
        <v>607</v>
      </c>
      <c r="Q24" s="88" t="s">
        <v>35</v>
      </c>
      <c r="R24" s="17" t="s">
        <v>608</v>
      </c>
      <c r="S24" s="15" t="s">
        <v>609</v>
      </c>
      <c r="T24" s="91">
        <v>1</v>
      </c>
      <c r="U24" s="15" t="s">
        <v>610</v>
      </c>
      <c r="V24" s="15" t="s">
        <v>105</v>
      </c>
      <c r="W24" s="15" t="s">
        <v>154</v>
      </c>
      <c r="X24" s="17" t="s">
        <v>611</v>
      </c>
      <c r="Y24" s="17" t="s">
        <v>612</v>
      </c>
    </row>
    <row r="25" spans="1:25" ht="99.75">
      <c r="A25" s="112"/>
      <c r="B25" s="127"/>
      <c r="C25" s="46">
        <v>5</v>
      </c>
      <c r="D25" s="47" t="s">
        <v>613</v>
      </c>
      <c r="E25" s="64"/>
      <c r="F25" s="17" t="s">
        <v>614</v>
      </c>
      <c r="G25" s="17" t="s">
        <v>546</v>
      </c>
      <c r="H25" s="17" t="s">
        <v>615</v>
      </c>
      <c r="I25" s="17" t="s">
        <v>616</v>
      </c>
      <c r="J25" s="17">
        <v>70</v>
      </c>
      <c r="K25" s="17" t="s">
        <v>617</v>
      </c>
      <c r="L25" s="17" t="s">
        <v>546</v>
      </c>
      <c r="M25" s="15"/>
      <c r="N25" s="17" t="s">
        <v>618</v>
      </c>
      <c r="O25" s="17"/>
      <c r="P25" s="17" t="s">
        <v>619</v>
      </c>
      <c r="Q25" s="88" t="s">
        <v>35</v>
      </c>
      <c r="R25" s="17"/>
      <c r="S25" s="15" t="s">
        <v>620</v>
      </c>
      <c r="T25" s="91">
        <v>1</v>
      </c>
      <c r="U25" s="15" t="s">
        <v>621</v>
      </c>
      <c r="V25" s="15" t="s">
        <v>622</v>
      </c>
      <c r="W25" s="15"/>
      <c r="X25" s="17" t="s">
        <v>623</v>
      </c>
      <c r="Y25" s="17" t="s">
        <v>624</v>
      </c>
    </row>
    <row r="26" spans="1:25" s="5" customFormat="1" ht="179.25" customHeight="1">
      <c r="A26" s="48" t="s">
        <v>226</v>
      </c>
      <c r="B26" s="69" t="s">
        <v>625</v>
      </c>
      <c r="C26" s="46">
        <v>1</v>
      </c>
      <c r="D26" s="70" t="s">
        <v>626</v>
      </c>
      <c r="E26" s="64"/>
      <c r="F26" s="17" t="s">
        <v>627</v>
      </c>
      <c r="G26" s="17" t="s">
        <v>532</v>
      </c>
      <c r="H26" s="17" t="s">
        <v>533</v>
      </c>
      <c r="I26" s="17" t="s">
        <v>628</v>
      </c>
      <c r="J26" s="45">
        <v>0.75</v>
      </c>
      <c r="K26" s="17" t="s">
        <v>629</v>
      </c>
      <c r="L26" s="17" t="s">
        <v>532</v>
      </c>
      <c r="M26" s="15"/>
      <c r="N26" s="17" t="s">
        <v>630</v>
      </c>
      <c r="O26" s="17" t="s">
        <v>537</v>
      </c>
      <c r="P26" s="17" t="s">
        <v>631</v>
      </c>
      <c r="Q26" s="88" t="s">
        <v>45</v>
      </c>
      <c r="R26" s="17"/>
      <c r="S26" s="15"/>
      <c r="T26" s="91">
        <v>1</v>
      </c>
      <c r="U26" s="15" t="s">
        <v>632</v>
      </c>
      <c r="V26" s="15" t="s">
        <v>532</v>
      </c>
      <c r="W26" s="15"/>
      <c r="X26" s="17" t="s">
        <v>633</v>
      </c>
      <c r="Y26" s="17" t="s">
        <v>634</v>
      </c>
    </row>
    <row r="27" spans="1:25" ht="199.5">
      <c r="A27" s="110" t="s">
        <v>635</v>
      </c>
      <c r="B27" s="113" t="s">
        <v>636</v>
      </c>
      <c r="C27" s="46">
        <v>1</v>
      </c>
      <c r="D27" s="47" t="s">
        <v>637</v>
      </c>
      <c r="E27" s="64"/>
      <c r="F27" s="17" t="s">
        <v>638</v>
      </c>
      <c r="G27" s="17" t="s">
        <v>241</v>
      </c>
      <c r="H27" s="17" t="s">
        <v>639</v>
      </c>
      <c r="I27" s="17" t="s">
        <v>640</v>
      </c>
      <c r="J27" s="17">
        <v>50</v>
      </c>
      <c r="K27" s="17" t="s">
        <v>641</v>
      </c>
      <c r="L27" s="17" t="s">
        <v>241</v>
      </c>
      <c r="M27" s="15"/>
      <c r="N27" s="17" t="s">
        <v>642</v>
      </c>
      <c r="O27" s="17"/>
      <c r="P27" s="17" t="s">
        <v>643</v>
      </c>
      <c r="Q27" s="88" t="s">
        <v>35</v>
      </c>
      <c r="R27" s="17" t="s">
        <v>644</v>
      </c>
      <c r="S27" s="15" t="s">
        <v>643</v>
      </c>
      <c r="T27" s="91">
        <v>0</v>
      </c>
      <c r="U27" s="15" t="s">
        <v>645</v>
      </c>
      <c r="V27" s="15" t="s">
        <v>241</v>
      </c>
      <c r="W27" s="15"/>
      <c r="X27" s="17" t="s">
        <v>646</v>
      </c>
      <c r="Y27" s="17" t="s">
        <v>647</v>
      </c>
    </row>
    <row r="28" spans="1:25" ht="213.75">
      <c r="A28" s="111"/>
      <c r="B28" s="114"/>
      <c r="C28" s="46">
        <v>2</v>
      </c>
      <c r="D28" s="47" t="s">
        <v>648</v>
      </c>
      <c r="E28" s="64"/>
      <c r="F28" s="17" t="s">
        <v>649</v>
      </c>
      <c r="G28" s="17" t="s">
        <v>145</v>
      </c>
      <c r="H28" s="17" t="s">
        <v>650</v>
      </c>
      <c r="I28" s="17" t="s">
        <v>651</v>
      </c>
      <c r="J28" s="45">
        <v>0.75</v>
      </c>
      <c r="K28" s="17" t="s">
        <v>652</v>
      </c>
      <c r="L28" s="17" t="s">
        <v>653</v>
      </c>
      <c r="M28" s="15"/>
      <c r="N28" s="17" t="s">
        <v>654</v>
      </c>
      <c r="O28" s="17" t="s">
        <v>655</v>
      </c>
      <c r="P28" s="17" t="s">
        <v>656</v>
      </c>
      <c r="Q28" s="88" t="s">
        <v>45</v>
      </c>
      <c r="R28" s="17"/>
      <c r="S28" s="15"/>
      <c r="T28" s="91">
        <v>1</v>
      </c>
      <c r="U28" s="15" t="s">
        <v>657</v>
      </c>
      <c r="V28" s="15" t="s">
        <v>405</v>
      </c>
      <c r="W28" s="15" t="s">
        <v>154</v>
      </c>
      <c r="X28" s="17" t="s">
        <v>658</v>
      </c>
      <c r="Y28" s="17" t="s">
        <v>659</v>
      </c>
    </row>
    <row r="29" spans="1:25" ht="409.6">
      <c r="A29" s="111"/>
      <c r="B29" s="114"/>
      <c r="C29" s="46">
        <v>3</v>
      </c>
      <c r="D29" s="47" t="s">
        <v>660</v>
      </c>
      <c r="E29" s="64"/>
      <c r="F29" s="17" t="s">
        <v>661</v>
      </c>
      <c r="G29" s="17" t="s">
        <v>662</v>
      </c>
      <c r="H29" s="17" t="s">
        <v>663</v>
      </c>
      <c r="I29" s="17" t="s">
        <v>664</v>
      </c>
      <c r="J29" s="45">
        <v>1</v>
      </c>
      <c r="K29" s="17" t="s">
        <v>665</v>
      </c>
      <c r="L29" s="17" t="s">
        <v>662</v>
      </c>
      <c r="M29" s="15"/>
      <c r="N29" s="17" t="s">
        <v>666</v>
      </c>
      <c r="O29" s="17"/>
      <c r="P29" s="17" t="s">
        <v>667</v>
      </c>
      <c r="Q29" s="88" t="s">
        <v>35</v>
      </c>
      <c r="R29" s="84" t="s">
        <v>668</v>
      </c>
      <c r="S29" s="93"/>
      <c r="T29" s="95">
        <v>0.2</v>
      </c>
      <c r="U29" s="15" t="s">
        <v>669</v>
      </c>
      <c r="V29" s="15" t="s">
        <v>662</v>
      </c>
      <c r="W29" s="93"/>
      <c r="X29" s="17" t="s">
        <v>669</v>
      </c>
      <c r="Y29" s="17" t="s">
        <v>670</v>
      </c>
    </row>
    <row r="30" spans="1:25" ht="85.5">
      <c r="A30" s="111"/>
      <c r="B30" s="114"/>
      <c r="C30" s="46">
        <v>4</v>
      </c>
      <c r="D30" s="47" t="s">
        <v>671</v>
      </c>
      <c r="E30" s="64"/>
      <c r="F30" s="17" t="s">
        <v>672</v>
      </c>
      <c r="G30" s="17" t="s">
        <v>673</v>
      </c>
      <c r="H30" s="17" t="s">
        <v>674</v>
      </c>
      <c r="I30" s="17" t="s">
        <v>675</v>
      </c>
      <c r="J30" s="45">
        <v>0.5</v>
      </c>
      <c r="K30" s="17" t="s">
        <v>676</v>
      </c>
      <c r="L30" s="17" t="s">
        <v>673</v>
      </c>
      <c r="M30" s="15"/>
      <c r="N30" s="17" t="s">
        <v>677</v>
      </c>
      <c r="O30" s="17" t="s">
        <v>678</v>
      </c>
      <c r="P30" s="17" t="s">
        <v>679</v>
      </c>
      <c r="Q30" s="88" t="s">
        <v>45</v>
      </c>
      <c r="R30" s="17" t="s">
        <v>680</v>
      </c>
      <c r="S30" s="15"/>
      <c r="T30" s="91">
        <v>1</v>
      </c>
      <c r="U30" s="15" t="s">
        <v>681</v>
      </c>
      <c r="V30" s="15" t="s">
        <v>673</v>
      </c>
      <c r="W30" s="15" t="s">
        <v>682</v>
      </c>
      <c r="X30" s="17" t="s">
        <v>683</v>
      </c>
      <c r="Y30" s="17" t="s">
        <v>684</v>
      </c>
    </row>
    <row r="31" spans="1:25" ht="171">
      <c r="A31" s="112"/>
      <c r="B31" s="127"/>
      <c r="C31" s="46">
        <v>5</v>
      </c>
      <c r="D31" s="47" t="s">
        <v>685</v>
      </c>
      <c r="E31" s="64"/>
      <c r="F31" s="17" t="s">
        <v>686</v>
      </c>
      <c r="G31" s="17" t="s">
        <v>687</v>
      </c>
      <c r="H31" s="17" t="s">
        <v>688</v>
      </c>
      <c r="I31" s="17" t="s">
        <v>689</v>
      </c>
      <c r="J31" s="45">
        <v>0.2</v>
      </c>
      <c r="K31" s="17" t="s">
        <v>690</v>
      </c>
      <c r="L31" s="17" t="s">
        <v>687</v>
      </c>
      <c r="M31" s="15"/>
      <c r="N31" s="17" t="s">
        <v>691</v>
      </c>
      <c r="O31" s="17" t="s">
        <v>692</v>
      </c>
      <c r="P31" s="85" t="s">
        <v>693</v>
      </c>
      <c r="Q31" s="88" t="s">
        <v>45</v>
      </c>
      <c r="R31" s="17"/>
      <c r="S31" s="15"/>
      <c r="T31" s="91">
        <v>0.7</v>
      </c>
      <c r="U31" s="15" t="s">
        <v>690</v>
      </c>
      <c r="V31" s="15" t="s">
        <v>687</v>
      </c>
      <c r="W31" s="15"/>
      <c r="X31" s="17" t="s">
        <v>694</v>
      </c>
      <c r="Y31" s="17" t="s">
        <v>695</v>
      </c>
    </row>
    <row r="32" spans="1:25">
      <c r="B32" s="51"/>
      <c r="C32" s="52"/>
      <c r="D32" s="53"/>
      <c r="E32" s="54"/>
      <c r="F32" s="65"/>
      <c r="G32" s="65"/>
      <c r="H32" s="65"/>
      <c r="I32" s="65"/>
      <c r="J32" s="65"/>
      <c r="K32" s="65"/>
      <c r="L32" s="13"/>
      <c r="M32" s="13"/>
      <c r="N32" s="13"/>
      <c r="P32" s="13"/>
      <c r="Q32" s="13"/>
    </row>
    <row r="33" spans="1:17">
      <c r="B33" s="51"/>
      <c r="C33" s="52"/>
      <c r="D33" s="53"/>
      <c r="E33" s="54"/>
      <c r="F33" s="65"/>
      <c r="G33" s="65"/>
      <c r="H33" s="65"/>
      <c r="I33" s="65"/>
      <c r="J33" s="65"/>
      <c r="K33" s="65"/>
      <c r="L33" s="13"/>
      <c r="M33" s="13"/>
      <c r="N33" s="13"/>
      <c r="P33" s="13"/>
      <c r="Q33" s="13"/>
    </row>
    <row r="34" spans="1:17">
      <c r="A34" s="56" t="s">
        <v>258</v>
      </c>
      <c r="B34" s="51"/>
      <c r="C34" s="52"/>
      <c r="D34" s="53"/>
      <c r="E34" s="54"/>
      <c r="F34" s="65"/>
      <c r="G34" s="65"/>
      <c r="H34" s="65"/>
      <c r="I34" s="65"/>
      <c r="J34" s="65"/>
      <c r="K34" s="65"/>
      <c r="L34" s="13"/>
      <c r="M34" s="13"/>
      <c r="N34" s="13"/>
      <c r="P34" s="13"/>
      <c r="Q34" s="13"/>
    </row>
    <row r="35" spans="1:17">
      <c r="A35" s="57" t="s">
        <v>259</v>
      </c>
      <c r="B35" s="51"/>
      <c r="C35" s="52"/>
      <c r="D35" s="53"/>
      <c r="E35" s="54"/>
      <c r="F35" s="65"/>
      <c r="G35" s="65"/>
      <c r="H35" s="65"/>
      <c r="I35" s="65"/>
      <c r="J35" s="65"/>
      <c r="K35" s="65"/>
      <c r="L35" s="13"/>
      <c r="M35" s="13"/>
      <c r="N35" s="13"/>
      <c r="P35" s="13"/>
      <c r="Q35" s="13"/>
    </row>
    <row r="36" spans="1:17">
      <c r="A36" s="57" t="s">
        <v>260</v>
      </c>
      <c r="B36" s="51"/>
      <c r="C36" s="52"/>
      <c r="D36" s="53"/>
      <c r="E36" s="54"/>
      <c r="F36" s="65"/>
      <c r="G36" s="65"/>
      <c r="H36" s="65"/>
      <c r="I36" s="65"/>
      <c r="J36" s="65"/>
      <c r="K36" s="65"/>
      <c r="L36" s="13"/>
      <c r="M36" s="13"/>
      <c r="N36" s="13"/>
      <c r="P36" s="13"/>
      <c r="Q36" s="13"/>
    </row>
    <row r="37" spans="1:17">
      <c r="A37" s="57" t="s">
        <v>261</v>
      </c>
      <c r="B37" s="51"/>
      <c r="C37" s="52"/>
      <c r="D37" s="53"/>
      <c r="E37" s="54"/>
      <c r="F37" s="65"/>
      <c r="G37" s="65"/>
      <c r="H37" s="65"/>
      <c r="I37" s="65"/>
      <c r="J37" s="65"/>
      <c r="K37" s="65"/>
      <c r="L37" s="13"/>
      <c r="M37" s="13"/>
      <c r="N37" s="13"/>
      <c r="P37" s="13"/>
      <c r="Q37" s="13"/>
    </row>
    <row r="38" spans="1:17">
      <c r="A38" s="57" t="s">
        <v>262</v>
      </c>
      <c r="B38" s="51"/>
      <c r="C38" s="52"/>
      <c r="D38" s="53"/>
      <c r="E38" s="54"/>
      <c r="F38" s="65"/>
      <c r="G38" s="65"/>
      <c r="H38" s="65"/>
      <c r="I38" s="65"/>
      <c r="J38" s="65"/>
      <c r="K38" s="65"/>
      <c r="L38" s="13"/>
      <c r="M38" s="13"/>
      <c r="N38" s="13"/>
      <c r="P38" s="13"/>
      <c r="Q38" s="13"/>
    </row>
    <row r="39" spans="1:17">
      <c r="B39" s="51"/>
      <c r="C39" s="52"/>
      <c r="D39" s="53"/>
      <c r="E39" s="54"/>
      <c r="F39" s="65"/>
      <c r="G39" s="65"/>
      <c r="H39" s="65"/>
      <c r="I39" s="65"/>
      <c r="J39" s="65"/>
      <c r="K39" s="65"/>
      <c r="L39" s="13"/>
      <c r="M39" s="13"/>
      <c r="N39" s="13"/>
      <c r="P39" s="13"/>
      <c r="Q39" s="13"/>
    </row>
    <row r="40" spans="1:17" hidden="1">
      <c r="A40" s="58" t="s">
        <v>263</v>
      </c>
      <c r="B40" s="59"/>
      <c r="C40" s="60"/>
      <c r="D40" s="53"/>
      <c r="E40" s="54"/>
      <c r="F40" s="65"/>
      <c r="G40" s="65"/>
      <c r="H40" s="65"/>
      <c r="I40" s="65"/>
      <c r="J40" s="65"/>
      <c r="K40" s="65"/>
      <c r="L40" s="13"/>
      <c r="M40" s="13"/>
      <c r="N40" s="13"/>
      <c r="P40" s="13"/>
      <c r="Q40" s="13"/>
    </row>
    <row r="41" spans="1:17" ht="14.25" hidden="1" customHeight="1">
      <c r="A41" s="119" t="s">
        <v>264</v>
      </c>
      <c r="B41" s="120"/>
      <c r="C41" s="120"/>
      <c r="D41" s="53"/>
      <c r="E41" s="54"/>
      <c r="F41" s="65"/>
      <c r="G41" s="65"/>
      <c r="H41" s="65"/>
      <c r="I41" s="65"/>
      <c r="J41" s="65"/>
      <c r="K41" s="65"/>
      <c r="L41" s="13"/>
      <c r="M41" s="13"/>
      <c r="N41" s="13"/>
      <c r="P41" s="13"/>
      <c r="Q41" s="13"/>
    </row>
    <row r="42" spans="1:17" ht="14.25" hidden="1" customHeight="1">
      <c r="A42" s="121" t="s">
        <v>265</v>
      </c>
      <c r="B42" s="121"/>
      <c r="C42" s="121"/>
      <c r="D42" s="53"/>
      <c r="E42" s="54"/>
      <c r="F42" s="65"/>
      <c r="G42" s="65"/>
      <c r="H42" s="65"/>
      <c r="I42" s="65"/>
      <c r="J42" s="65"/>
      <c r="K42" s="65"/>
      <c r="L42" s="13"/>
      <c r="M42" s="13"/>
      <c r="N42" s="13"/>
      <c r="P42" s="13"/>
      <c r="Q42" s="13"/>
    </row>
    <row r="43" spans="1:17" ht="14.25" hidden="1" customHeight="1">
      <c r="A43" s="122" t="s">
        <v>266</v>
      </c>
      <c r="B43" s="122"/>
      <c r="C43" s="122"/>
      <c r="D43" s="53"/>
      <c r="E43" s="54"/>
      <c r="F43" s="65"/>
      <c r="G43" s="65"/>
      <c r="H43" s="65"/>
      <c r="I43" s="65"/>
      <c r="J43" s="65"/>
      <c r="K43" s="65"/>
      <c r="L43" s="13"/>
      <c r="M43" s="13"/>
      <c r="N43" s="13"/>
      <c r="P43" s="13"/>
      <c r="Q43" s="13"/>
    </row>
    <row r="44" spans="1:17">
      <c r="B44" s="51"/>
      <c r="C44" s="52"/>
      <c r="D44" s="53"/>
      <c r="E44" s="54"/>
      <c r="F44" s="65"/>
      <c r="G44" s="65"/>
      <c r="H44" s="65"/>
      <c r="I44" s="65"/>
      <c r="J44" s="65"/>
      <c r="K44" s="65"/>
      <c r="L44" s="13"/>
      <c r="M44" s="13"/>
      <c r="N44" s="13"/>
      <c r="P44" s="13"/>
      <c r="Q44" s="13"/>
    </row>
    <row r="45" spans="1:17">
      <c r="B45" s="51"/>
      <c r="C45" s="52"/>
      <c r="D45" s="53"/>
      <c r="E45" s="54"/>
      <c r="F45" s="65"/>
      <c r="G45" s="65"/>
      <c r="H45" s="65"/>
      <c r="I45" s="65"/>
      <c r="J45" s="65"/>
      <c r="K45" s="65"/>
      <c r="L45" s="13"/>
      <c r="M45" s="13"/>
      <c r="N45" s="13"/>
      <c r="P45" s="13"/>
      <c r="Q45" s="13"/>
    </row>
    <row r="46" spans="1:17">
      <c r="B46" s="51"/>
      <c r="C46" s="52"/>
      <c r="D46" s="53"/>
      <c r="E46" s="54"/>
      <c r="F46" s="65"/>
      <c r="G46" s="65"/>
      <c r="H46" s="65"/>
      <c r="I46" s="65"/>
      <c r="J46" s="65"/>
      <c r="K46" s="65"/>
      <c r="L46" s="13"/>
      <c r="M46" s="13"/>
      <c r="N46" s="13"/>
      <c r="P46" s="13"/>
      <c r="Q46" s="13"/>
    </row>
    <row r="47" spans="1:17">
      <c r="B47" s="51"/>
      <c r="C47" s="52"/>
      <c r="D47" s="53"/>
      <c r="E47" s="54"/>
      <c r="F47" s="65"/>
      <c r="G47" s="65"/>
      <c r="H47" s="65"/>
      <c r="I47" s="65"/>
      <c r="J47" s="65"/>
      <c r="K47" s="65"/>
      <c r="L47" s="13"/>
      <c r="M47" s="13"/>
      <c r="N47" s="13"/>
      <c r="P47" s="13"/>
      <c r="Q47" s="13"/>
    </row>
    <row r="48" spans="1:17">
      <c r="B48" s="51"/>
      <c r="C48" s="52"/>
      <c r="D48" s="53"/>
      <c r="E48" s="54"/>
      <c r="F48" s="65"/>
      <c r="G48" s="65"/>
      <c r="H48" s="65"/>
      <c r="I48" s="65"/>
      <c r="J48" s="65"/>
      <c r="K48" s="65"/>
      <c r="L48" s="13"/>
      <c r="M48" s="13"/>
      <c r="N48" s="13"/>
      <c r="P48" s="13"/>
      <c r="Q48" s="13"/>
    </row>
    <row r="49" spans="2:17">
      <c r="B49" s="51"/>
      <c r="C49" s="52"/>
      <c r="D49" s="53"/>
      <c r="E49" s="54"/>
      <c r="F49" s="65"/>
      <c r="G49" s="65"/>
      <c r="H49" s="65"/>
      <c r="I49" s="65"/>
      <c r="J49" s="65"/>
      <c r="K49" s="65"/>
      <c r="L49" s="13"/>
      <c r="M49" s="13"/>
      <c r="N49" s="13"/>
      <c r="P49" s="13"/>
      <c r="Q49" s="13"/>
    </row>
    <row r="50" spans="2:17">
      <c r="B50" s="51"/>
      <c r="C50" s="52"/>
      <c r="D50" s="53"/>
      <c r="E50" s="54"/>
      <c r="F50" s="65"/>
      <c r="G50" s="65"/>
      <c r="H50" s="65"/>
      <c r="I50" s="65"/>
      <c r="J50" s="65"/>
      <c r="K50" s="65"/>
      <c r="L50" s="13"/>
      <c r="M50" s="13"/>
      <c r="N50" s="13"/>
      <c r="P50" s="13"/>
      <c r="Q50" s="13"/>
    </row>
    <row r="51" spans="2:17">
      <c r="B51" s="51"/>
      <c r="C51" s="52"/>
      <c r="D51" s="53"/>
      <c r="E51" s="54"/>
      <c r="F51" s="65"/>
      <c r="G51" s="65"/>
      <c r="H51" s="65"/>
      <c r="I51" s="65"/>
      <c r="J51" s="65"/>
      <c r="K51" s="65"/>
      <c r="L51" s="13"/>
      <c r="M51" s="13"/>
      <c r="N51" s="13"/>
      <c r="P51" s="13"/>
      <c r="Q51" s="13"/>
    </row>
    <row r="52" spans="2:17">
      <c r="B52" s="51"/>
      <c r="C52" s="52"/>
      <c r="D52" s="53"/>
      <c r="E52" s="54"/>
      <c r="F52" s="65"/>
      <c r="G52" s="65"/>
      <c r="H52" s="65"/>
      <c r="I52" s="65"/>
      <c r="J52" s="65"/>
      <c r="K52" s="65"/>
      <c r="L52" s="13"/>
      <c r="M52" s="13"/>
      <c r="N52" s="13"/>
      <c r="P52" s="13"/>
      <c r="Q52" s="13"/>
    </row>
    <row r="53" spans="2:17">
      <c r="B53" s="51"/>
      <c r="C53" s="52"/>
      <c r="D53" s="53"/>
      <c r="E53" s="54"/>
      <c r="F53" s="65"/>
      <c r="G53" s="65"/>
      <c r="H53" s="65"/>
      <c r="I53" s="65"/>
      <c r="J53" s="65"/>
      <c r="K53" s="65"/>
      <c r="L53" s="13"/>
      <c r="M53" s="13"/>
      <c r="N53" s="13"/>
      <c r="P53" s="13"/>
      <c r="Q53" s="13"/>
    </row>
    <row r="54" spans="2:17">
      <c r="B54" s="51"/>
      <c r="C54" s="52"/>
      <c r="D54" s="53"/>
      <c r="E54" s="54"/>
      <c r="F54" s="65"/>
      <c r="G54" s="65"/>
      <c r="H54" s="65"/>
      <c r="I54" s="65"/>
      <c r="J54" s="65"/>
      <c r="K54" s="65"/>
      <c r="L54" s="13"/>
      <c r="M54" s="13"/>
      <c r="N54" s="13"/>
      <c r="P54" s="13"/>
      <c r="Q54" s="13"/>
    </row>
    <row r="55" spans="2:17">
      <c r="B55" s="51"/>
      <c r="C55" s="52"/>
      <c r="D55" s="53"/>
      <c r="E55" s="54"/>
      <c r="F55" s="65"/>
      <c r="G55" s="65"/>
      <c r="H55" s="65"/>
      <c r="I55" s="65"/>
      <c r="J55" s="65"/>
      <c r="K55" s="65"/>
      <c r="L55" s="13"/>
      <c r="M55" s="13"/>
      <c r="N55" s="13"/>
      <c r="P55" s="13"/>
      <c r="Q55" s="13"/>
    </row>
    <row r="56" spans="2:17">
      <c r="B56" s="51"/>
      <c r="C56" s="52"/>
      <c r="D56" s="53"/>
      <c r="E56" s="54"/>
      <c r="F56" s="65"/>
      <c r="G56" s="65"/>
      <c r="H56" s="65"/>
      <c r="I56" s="65"/>
      <c r="J56" s="65"/>
      <c r="K56" s="65"/>
      <c r="L56" s="13"/>
      <c r="M56" s="13"/>
      <c r="N56" s="13"/>
      <c r="P56" s="13"/>
      <c r="Q56" s="13"/>
    </row>
    <row r="57" spans="2:17">
      <c r="B57" s="51"/>
      <c r="C57" s="52"/>
      <c r="D57" s="53"/>
      <c r="E57" s="54"/>
      <c r="F57" s="65"/>
      <c r="G57" s="65"/>
      <c r="H57" s="65"/>
      <c r="I57" s="65"/>
      <c r="J57" s="65"/>
      <c r="K57" s="65"/>
      <c r="L57" s="13"/>
      <c r="M57" s="13"/>
      <c r="N57" s="13"/>
      <c r="P57" s="13"/>
      <c r="Q57" s="13"/>
    </row>
    <row r="58" spans="2:17">
      <c r="B58" s="51"/>
      <c r="C58" s="52"/>
      <c r="D58" s="53"/>
      <c r="E58" s="54"/>
      <c r="F58" s="65"/>
      <c r="G58" s="65"/>
      <c r="H58" s="65"/>
      <c r="I58" s="65"/>
      <c r="J58" s="65"/>
      <c r="K58" s="65"/>
      <c r="L58" s="13"/>
      <c r="M58" s="13"/>
      <c r="N58" s="13"/>
      <c r="P58" s="13"/>
      <c r="Q58" s="13"/>
    </row>
    <row r="59" spans="2:17">
      <c r="B59" s="51"/>
      <c r="C59" s="52"/>
      <c r="D59" s="53"/>
      <c r="E59" s="54"/>
      <c r="F59" s="65"/>
      <c r="G59" s="65"/>
      <c r="H59" s="65"/>
      <c r="I59" s="65"/>
      <c r="J59" s="65"/>
      <c r="K59" s="65"/>
      <c r="L59" s="13"/>
      <c r="M59" s="13"/>
      <c r="N59" s="13"/>
      <c r="P59" s="13"/>
      <c r="Q59" s="13"/>
    </row>
    <row r="60" spans="2:17">
      <c r="B60" s="51"/>
      <c r="C60" s="52"/>
      <c r="D60" s="53"/>
      <c r="E60" s="54"/>
      <c r="F60" s="65"/>
      <c r="G60" s="65"/>
      <c r="H60" s="65"/>
      <c r="I60" s="65"/>
      <c r="J60" s="65"/>
      <c r="K60" s="65"/>
      <c r="L60" s="13"/>
      <c r="M60" s="13"/>
      <c r="N60" s="13"/>
      <c r="P60" s="13"/>
      <c r="Q60" s="13"/>
    </row>
    <row r="61" spans="2:17">
      <c r="B61" s="51"/>
      <c r="C61" s="52"/>
      <c r="D61" s="53"/>
      <c r="E61" s="54"/>
      <c r="F61" s="65"/>
      <c r="G61" s="65"/>
      <c r="H61" s="65"/>
      <c r="I61" s="65"/>
      <c r="J61" s="65"/>
      <c r="K61" s="65"/>
      <c r="L61" s="13"/>
      <c r="M61" s="13"/>
      <c r="N61" s="13"/>
      <c r="P61" s="13"/>
      <c r="Q61" s="13"/>
    </row>
    <row r="62" spans="2:17">
      <c r="B62" s="51"/>
      <c r="C62" s="52"/>
      <c r="D62" s="53"/>
      <c r="E62" s="54"/>
      <c r="F62" s="65"/>
      <c r="G62" s="65"/>
      <c r="H62" s="65"/>
      <c r="I62" s="65"/>
      <c r="J62" s="65"/>
      <c r="K62" s="65"/>
      <c r="L62" s="13"/>
      <c r="M62" s="13"/>
      <c r="N62" s="13"/>
      <c r="P62" s="13"/>
      <c r="Q62" s="13"/>
    </row>
    <row r="63" spans="2:17">
      <c r="B63" s="51"/>
      <c r="C63" s="52"/>
      <c r="D63" s="53"/>
      <c r="E63" s="54"/>
      <c r="F63" s="65"/>
      <c r="G63" s="65"/>
      <c r="H63" s="65"/>
      <c r="I63" s="65"/>
      <c r="J63" s="65"/>
      <c r="K63" s="65"/>
      <c r="L63" s="13"/>
      <c r="M63" s="13"/>
      <c r="N63" s="13"/>
      <c r="P63" s="13"/>
      <c r="Q63" s="13"/>
    </row>
    <row r="64" spans="2:17">
      <c r="B64" s="51"/>
      <c r="C64" s="52"/>
      <c r="D64" s="53"/>
      <c r="E64" s="54"/>
      <c r="F64" s="65"/>
      <c r="G64" s="65"/>
      <c r="H64" s="65"/>
      <c r="I64" s="65"/>
      <c r="J64" s="65"/>
      <c r="K64" s="65"/>
      <c r="L64" s="13"/>
      <c r="M64" s="13"/>
      <c r="N64" s="13"/>
      <c r="P64" s="13"/>
      <c r="Q64" s="13"/>
    </row>
    <row r="65" spans="2:17">
      <c r="B65" s="51"/>
      <c r="C65" s="52"/>
      <c r="D65" s="53"/>
      <c r="E65" s="54"/>
      <c r="F65" s="65"/>
      <c r="G65" s="65"/>
      <c r="H65" s="65"/>
      <c r="I65" s="65"/>
      <c r="J65" s="65"/>
      <c r="K65" s="65"/>
      <c r="L65" s="13"/>
      <c r="M65" s="13"/>
      <c r="N65" s="13"/>
      <c r="P65" s="13"/>
      <c r="Q65" s="13"/>
    </row>
    <row r="66" spans="2:17">
      <c r="B66" s="51"/>
      <c r="C66" s="52"/>
      <c r="D66" s="53"/>
      <c r="E66" s="54"/>
      <c r="F66" s="65"/>
      <c r="G66" s="65"/>
      <c r="H66" s="65"/>
      <c r="I66" s="65"/>
      <c r="J66" s="65"/>
      <c r="K66" s="65"/>
      <c r="L66" s="13"/>
      <c r="M66" s="13"/>
      <c r="N66" s="13"/>
      <c r="P66" s="13"/>
      <c r="Q66" s="13"/>
    </row>
    <row r="67" spans="2:17">
      <c r="B67" s="51"/>
      <c r="C67" s="52"/>
      <c r="D67" s="53"/>
      <c r="E67" s="54"/>
      <c r="F67" s="65"/>
      <c r="G67" s="65"/>
      <c r="H67" s="65"/>
      <c r="I67" s="65"/>
      <c r="J67" s="65"/>
      <c r="K67" s="65"/>
      <c r="L67" s="13"/>
      <c r="M67" s="13"/>
      <c r="N67" s="13"/>
      <c r="P67" s="13"/>
      <c r="Q67" s="13"/>
    </row>
    <row r="68" spans="2:17">
      <c r="B68" s="51"/>
      <c r="C68" s="52"/>
      <c r="D68" s="53"/>
      <c r="E68" s="54"/>
      <c r="F68" s="65"/>
      <c r="G68" s="65"/>
      <c r="H68" s="65"/>
      <c r="I68" s="65"/>
      <c r="J68" s="65"/>
      <c r="K68" s="65"/>
      <c r="L68" s="13"/>
      <c r="M68" s="13"/>
      <c r="N68" s="13"/>
      <c r="P68" s="13"/>
      <c r="Q68" s="13"/>
    </row>
    <row r="69" spans="2:17">
      <c r="B69" s="51"/>
      <c r="C69" s="52"/>
      <c r="D69" s="53"/>
      <c r="E69" s="54"/>
      <c r="F69" s="65"/>
      <c r="G69" s="65"/>
      <c r="H69" s="65"/>
      <c r="I69" s="65"/>
      <c r="J69" s="65"/>
      <c r="K69" s="65"/>
      <c r="L69" s="13"/>
      <c r="M69" s="13"/>
      <c r="N69" s="13"/>
      <c r="P69" s="13"/>
      <c r="Q69" s="13"/>
    </row>
    <row r="70" spans="2:17">
      <c r="B70" s="51"/>
      <c r="C70" s="52"/>
      <c r="D70" s="53"/>
      <c r="E70" s="54"/>
      <c r="F70" s="65"/>
      <c r="G70" s="65"/>
      <c r="H70" s="65"/>
      <c r="I70" s="65"/>
      <c r="J70" s="65"/>
      <c r="K70" s="65"/>
      <c r="L70" s="13"/>
      <c r="M70" s="13"/>
      <c r="N70" s="13"/>
      <c r="P70" s="13"/>
      <c r="Q70" s="13"/>
    </row>
    <row r="71" spans="2:17">
      <c r="B71" s="51"/>
      <c r="C71" s="52"/>
      <c r="D71" s="53"/>
      <c r="E71" s="54"/>
      <c r="F71" s="65"/>
      <c r="G71" s="65"/>
      <c r="H71" s="65"/>
      <c r="I71" s="65"/>
      <c r="J71" s="65"/>
      <c r="K71" s="65"/>
      <c r="L71" s="13"/>
      <c r="M71" s="13"/>
      <c r="N71" s="13"/>
      <c r="P71" s="13"/>
      <c r="Q71" s="13"/>
    </row>
    <row r="72" spans="2:17">
      <c r="B72" s="51"/>
      <c r="C72" s="52"/>
      <c r="D72" s="53"/>
      <c r="E72" s="54"/>
      <c r="F72" s="65"/>
      <c r="G72" s="65"/>
      <c r="H72" s="65"/>
      <c r="I72" s="65"/>
      <c r="J72" s="65"/>
      <c r="K72" s="65"/>
      <c r="L72" s="13"/>
      <c r="M72" s="13"/>
      <c r="N72" s="13"/>
      <c r="P72" s="13"/>
      <c r="Q72" s="13"/>
    </row>
    <row r="73" spans="2:17">
      <c r="B73" s="51"/>
      <c r="C73" s="52"/>
      <c r="D73" s="53"/>
      <c r="E73" s="54"/>
      <c r="F73" s="65"/>
      <c r="G73" s="65"/>
      <c r="H73" s="65"/>
      <c r="I73" s="65"/>
      <c r="J73" s="65"/>
      <c r="K73" s="65"/>
      <c r="L73" s="13"/>
      <c r="M73" s="13"/>
      <c r="N73" s="13"/>
      <c r="P73" s="13"/>
      <c r="Q73" s="13"/>
    </row>
    <row r="74" spans="2:17">
      <c r="B74" s="51"/>
      <c r="C74" s="52"/>
      <c r="D74" s="53"/>
      <c r="E74" s="54"/>
      <c r="F74" s="65"/>
      <c r="G74" s="65"/>
      <c r="H74" s="65"/>
      <c r="I74" s="65"/>
      <c r="J74" s="65"/>
      <c r="K74" s="65"/>
      <c r="L74" s="13"/>
      <c r="M74" s="13"/>
      <c r="N74" s="13"/>
      <c r="P74" s="13"/>
      <c r="Q74" s="13"/>
    </row>
    <row r="75" spans="2:17">
      <c r="B75" s="51"/>
      <c r="C75" s="52"/>
      <c r="D75" s="53"/>
      <c r="E75" s="54"/>
      <c r="F75" s="65"/>
      <c r="G75" s="65"/>
      <c r="H75" s="65"/>
      <c r="I75" s="65"/>
      <c r="J75" s="65"/>
      <c r="K75" s="65"/>
      <c r="L75" s="13"/>
      <c r="M75" s="13"/>
      <c r="N75" s="13"/>
      <c r="P75" s="13"/>
      <c r="Q75" s="13"/>
    </row>
    <row r="76" spans="2:17">
      <c r="B76" s="51"/>
      <c r="C76" s="52"/>
      <c r="D76" s="53"/>
      <c r="E76" s="54"/>
      <c r="F76" s="65"/>
      <c r="G76" s="65"/>
      <c r="H76" s="65"/>
      <c r="I76" s="65"/>
      <c r="J76" s="65"/>
      <c r="K76" s="65"/>
      <c r="L76" s="13"/>
      <c r="M76" s="13"/>
      <c r="N76" s="13"/>
      <c r="P76" s="13"/>
      <c r="Q76" s="13"/>
    </row>
    <row r="77" spans="2:17">
      <c r="B77" s="51"/>
      <c r="C77" s="52"/>
      <c r="D77" s="53"/>
      <c r="E77" s="54"/>
      <c r="F77" s="65"/>
      <c r="G77" s="65"/>
      <c r="H77" s="65"/>
      <c r="I77" s="65"/>
      <c r="J77" s="65"/>
      <c r="K77" s="65"/>
      <c r="L77" s="13"/>
      <c r="M77" s="13"/>
      <c r="N77" s="13"/>
      <c r="P77" s="13"/>
      <c r="Q77" s="13"/>
    </row>
    <row r="78" spans="2:17">
      <c r="B78" s="51"/>
      <c r="C78" s="52"/>
      <c r="D78" s="53"/>
      <c r="E78" s="54"/>
      <c r="F78" s="65"/>
      <c r="G78" s="65"/>
      <c r="H78" s="65"/>
      <c r="I78" s="65"/>
      <c r="J78" s="65"/>
      <c r="K78" s="65"/>
      <c r="L78" s="13"/>
      <c r="M78" s="13"/>
      <c r="N78" s="13"/>
      <c r="P78" s="13"/>
      <c r="Q78" s="13"/>
    </row>
    <row r="79" spans="2:17">
      <c r="B79" s="51"/>
      <c r="C79" s="52"/>
      <c r="D79" s="53"/>
      <c r="E79" s="54"/>
      <c r="F79" s="65"/>
      <c r="G79" s="65"/>
      <c r="H79" s="65"/>
      <c r="I79" s="65"/>
      <c r="J79" s="65"/>
      <c r="K79" s="65"/>
      <c r="L79" s="13"/>
      <c r="M79" s="13"/>
      <c r="N79" s="13"/>
      <c r="P79" s="13"/>
      <c r="Q79" s="13"/>
    </row>
    <row r="80" spans="2:17">
      <c r="B80" s="51"/>
      <c r="C80" s="52"/>
      <c r="D80" s="53"/>
      <c r="E80" s="54"/>
      <c r="F80" s="65"/>
      <c r="G80" s="65"/>
      <c r="H80" s="65"/>
      <c r="I80" s="65"/>
      <c r="J80" s="65"/>
      <c r="K80" s="65"/>
      <c r="L80" s="13"/>
      <c r="M80" s="13"/>
      <c r="N80" s="13"/>
      <c r="P80" s="13"/>
      <c r="Q80" s="13"/>
    </row>
    <row r="81" spans="2:17">
      <c r="B81" s="51"/>
      <c r="C81" s="52"/>
      <c r="D81" s="53"/>
      <c r="E81" s="54"/>
      <c r="F81" s="65"/>
      <c r="G81" s="65"/>
      <c r="H81" s="65"/>
      <c r="I81" s="65"/>
      <c r="J81" s="65"/>
      <c r="K81" s="65"/>
      <c r="L81" s="13"/>
      <c r="M81" s="13"/>
      <c r="N81" s="13"/>
      <c r="P81" s="13"/>
      <c r="Q81" s="13"/>
    </row>
    <row r="82" spans="2:17">
      <c r="B82" s="51"/>
      <c r="C82" s="52"/>
      <c r="D82" s="53"/>
      <c r="E82" s="54"/>
      <c r="F82" s="65"/>
      <c r="G82" s="65"/>
      <c r="H82" s="65"/>
      <c r="I82" s="65"/>
      <c r="J82" s="65"/>
      <c r="K82" s="65"/>
      <c r="L82" s="13"/>
      <c r="M82" s="13"/>
      <c r="N82" s="13"/>
      <c r="P82" s="13"/>
      <c r="Q82" s="13"/>
    </row>
    <row r="83" spans="2:17">
      <c r="B83" s="51"/>
      <c r="C83" s="52"/>
      <c r="D83" s="53"/>
      <c r="E83" s="54"/>
      <c r="F83" s="65"/>
      <c r="G83" s="65"/>
      <c r="H83" s="65"/>
      <c r="I83" s="65"/>
      <c r="J83" s="65"/>
      <c r="K83" s="65"/>
      <c r="L83" s="13"/>
      <c r="M83" s="13"/>
      <c r="N83" s="13"/>
      <c r="P83" s="13"/>
      <c r="Q83" s="13"/>
    </row>
    <row r="84" spans="2:17">
      <c r="B84" s="51"/>
      <c r="C84" s="52"/>
      <c r="D84" s="53"/>
      <c r="E84" s="54"/>
      <c r="F84" s="65"/>
      <c r="G84" s="65"/>
      <c r="H84" s="65"/>
      <c r="I84" s="65"/>
      <c r="J84" s="65"/>
      <c r="K84" s="65"/>
      <c r="L84" s="13"/>
      <c r="M84" s="13"/>
      <c r="N84" s="13"/>
      <c r="P84" s="13"/>
      <c r="Q84" s="13"/>
    </row>
    <row r="85" spans="2:17">
      <c r="B85" s="51"/>
      <c r="C85" s="52"/>
      <c r="D85" s="53"/>
      <c r="E85" s="54"/>
      <c r="F85" s="65"/>
      <c r="G85" s="65"/>
      <c r="H85" s="65"/>
      <c r="I85" s="65"/>
      <c r="J85" s="65"/>
      <c r="K85" s="65"/>
      <c r="L85" s="13"/>
      <c r="M85" s="13"/>
      <c r="N85" s="13"/>
      <c r="P85" s="13"/>
      <c r="Q85" s="13"/>
    </row>
    <row r="86" spans="2:17">
      <c r="B86" s="51"/>
      <c r="C86" s="52"/>
      <c r="D86" s="53"/>
      <c r="E86" s="54"/>
      <c r="F86" s="65"/>
      <c r="G86" s="65"/>
      <c r="H86" s="65"/>
      <c r="I86" s="65"/>
      <c r="J86" s="65"/>
      <c r="K86" s="65"/>
      <c r="L86" s="13"/>
      <c r="M86" s="13"/>
      <c r="N86" s="13"/>
      <c r="P86" s="13"/>
      <c r="Q86" s="13"/>
    </row>
    <row r="87" spans="2:17">
      <c r="B87" s="51"/>
      <c r="C87" s="52"/>
      <c r="D87" s="53"/>
      <c r="E87" s="54"/>
      <c r="F87" s="65"/>
      <c r="G87" s="65"/>
      <c r="H87" s="65"/>
      <c r="I87" s="65"/>
      <c r="J87" s="65"/>
      <c r="K87" s="65"/>
      <c r="L87" s="13"/>
      <c r="M87" s="13"/>
      <c r="N87" s="13"/>
      <c r="P87" s="13"/>
      <c r="Q87" s="13"/>
    </row>
    <row r="88" spans="2:17">
      <c r="B88" s="51"/>
      <c r="C88" s="52"/>
      <c r="D88" s="53"/>
      <c r="E88" s="54"/>
      <c r="F88" s="65"/>
      <c r="G88" s="65"/>
      <c r="H88" s="65"/>
      <c r="I88" s="65"/>
      <c r="J88" s="65"/>
      <c r="K88" s="65"/>
      <c r="L88" s="13"/>
      <c r="M88" s="13"/>
      <c r="N88" s="13"/>
      <c r="P88" s="13"/>
      <c r="Q88" s="13"/>
    </row>
    <row r="89" spans="2:17">
      <c r="B89" s="51"/>
      <c r="C89" s="52"/>
      <c r="D89" s="53"/>
      <c r="E89" s="54"/>
      <c r="F89" s="65"/>
      <c r="G89" s="65"/>
      <c r="H89" s="65"/>
      <c r="I89" s="65"/>
      <c r="J89" s="65"/>
      <c r="K89" s="65"/>
      <c r="L89" s="13"/>
      <c r="M89" s="13"/>
      <c r="N89" s="13"/>
      <c r="P89" s="13"/>
      <c r="Q89" s="13"/>
    </row>
    <row r="90" spans="2:17">
      <c r="B90" s="51"/>
      <c r="C90" s="52"/>
      <c r="D90" s="53"/>
      <c r="E90" s="54"/>
      <c r="F90" s="65"/>
      <c r="G90" s="65"/>
      <c r="H90" s="65"/>
      <c r="I90" s="65"/>
      <c r="J90" s="65"/>
      <c r="K90" s="65"/>
      <c r="L90" s="13"/>
      <c r="M90" s="13"/>
      <c r="N90" s="13"/>
      <c r="P90" s="13"/>
      <c r="Q90" s="13"/>
    </row>
    <row r="91" spans="2:17">
      <c r="B91" s="51"/>
      <c r="C91" s="52"/>
      <c r="D91" s="53"/>
      <c r="E91" s="54"/>
      <c r="F91" s="65"/>
      <c r="G91" s="65"/>
      <c r="H91" s="65"/>
      <c r="I91" s="65"/>
      <c r="J91" s="65"/>
      <c r="K91" s="65"/>
      <c r="L91" s="13"/>
      <c r="M91" s="13"/>
      <c r="N91" s="13"/>
      <c r="P91" s="13"/>
      <c r="Q91" s="13"/>
    </row>
    <row r="92" spans="2:17">
      <c r="B92" s="51"/>
      <c r="C92" s="52"/>
      <c r="D92" s="53"/>
      <c r="E92" s="54"/>
      <c r="F92" s="65"/>
      <c r="G92" s="65"/>
      <c r="H92" s="65"/>
      <c r="I92" s="65"/>
      <c r="J92" s="65"/>
      <c r="K92" s="65"/>
      <c r="L92" s="13"/>
      <c r="M92" s="13"/>
      <c r="N92" s="13"/>
      <c r="P92" s="13"/>
      <c r="Q92" s="13"/>
    </row>
    <row r="93" spans="2:17">
      <c r="B93" s="51"/>
      <c r="C93" s="52"/>
      <c r="D93" s="53"/>
      <c r="E93" s="54"/>
      <c r="F93" s="65"/>
      <c r="G93" s="65"/>
      <c r="H93" s="65"/>
      <c r="I93" s="65"/>
      <c r="J93" s="65"/>
      <c r="K93" s="65"/>
      <c r="L93" s="13"/>
      <c r="M93" s="13"/>
      <c r="N93" s="13"/>
      <c r="P93" s="13"/>
      <c r="Q93" s="13"/>
    </row>
    <row r="94" spans="2:17">
      <c r="B94" s="51"/>
      <c r="C94" s="52"/>
      <c r="D94" s="53"/>
      <c r="E94" s="54"/>
      <c r="F94" s="65"/>
      <c r="G94" s="65"/>
      <c r="H94" s="65"/>
      <c r="I94" s="65"/>
      <c r="J94" s="65"/>
      <c r="K94" s="65"/>
      <c r="L94" s="13"/>
      <c r="M94" s="13"/>
      <c r="N94" s="13"/>
      <c r="P94" s="13"/>
      <c r="Q94" s="13"/>
    </row>
    <row r="95" spans="2:17">
      <c r="B95" s="51"/>
      <c r="C95" s="52"/>
      <c r="D95" s="53"/>
      <c r="E95" s="54"/>
      <c r="F95" s="65"/>
      <c r="G95" s="65"/>
      <c r="H95" s="65"/>
      <c r="I95" s="65"/>
      <c r="J95" s="65"/>
      <c r="K95" s="65"/>
      <c r="L95" s="13"/>
      <c r="M95" s="13"/>
      <c r="N95" s="13"/>
      <c r="P95" s="13"/>
      <c r="Q95" s="13"/>
    </row>
    <row r="96" spans="2:17">
      <c r="B96" s="51"/>
      <c r="C96" s="52"/>
      <c r="D96" s="53"/>
      <c r="E96" s="54"/>
      <c r="F96" s="65"/>
      <c r="G96" s="65"/>
      <c r="H96" s="65"/>
      <c r="I96" s="65"/>
      <c r="J96" s="65"/>
      <c r="K96" s="65"/>
      <c r="L96" s="13"/>
      <c r="M96" s="13"/>
      <c r="N96" s="13"/>
      <c r="P96" s="13"/>
      <c r="Q96" s="13"/>
    </row>
    <row r="97" spans="2:17">
      <c r="B97" s="51"/>
      <c r="C97" s="52"/>
      <c r="D97" s="53"/>
      <c r="E97" s="54"/>
      <c r="F97" s="65"/>
      <c r="G97" s="65"/>
      <c r="H97" s="65"/>
      <c r="I97" s="65"/>
      <c r="J97" s="65"/>
      <c r="K97" s="65"/>
      <c r="L97" s="13"/>
      <c r="M97" s="13"/>
      <c r="N97" s="13"/>
      <c r="P97" s="13"/>
      <c r="Q97" s="13"/>
    </row>
    <row r="98" spans="2:17">
      <c r="B98" s="51"/>
      <c r="C98" s="52"/>
      <c r="D98" s="53"/>
      <c r="E98" s="54"/>
      <c r="F98" s="65"/>
      <c r="G98" s="65"/>
      <c r="H98" s="65"/>
      <c r="I98" s="65"/>
      <c r="J98" s="65"/>
      <c r="K98" s="65"/>
      <c r="L98" s="13"/>
      <c r="M98" s="13"/>
      <c r="N98" s="13"/>
      <c r="P98" s="13"/>
      <c r="Q98" s="13"/>
    </row>
    <row r="99" spans="2:17">
      <c r="B99" s="51"/>
      <c r="C99" s="52"/>
      <c r="D99" s="53"/>
      <c r="E99" s="54"/>
      <c r="F99" s="65"/>
      <c r="G99" s="65"/>
      <c r="H99" s="65"/>
      <c r="I99" s="65"/>
      <c r="J99" s="65"/>
      <c r="K99" s="65"/>
      <c r="L99" s="13"/>
      <c r="M99" s="13"/>
      <c r="N99" s="13"/>
      <c r="P99" s="13"/>
      <c r="Q99" s="13"/>
    </row>
    <row r="100" spans="2:17">
      <c r="B100" s="51"/>
      <c r="C100" s="52"/>
      <c r="D100" s="53"/>
      <c r="E100" s="54"/>
      <c r="F100" s="65"/>
      <c r="G100" s="65"/>
      <c r="H100" s="65"/>
      <c r="I100" s="65"/>
      <c r="J100" s="65"/>
      <c r="K100" s="65"/>
      <c r="L100" s="13"/>
      <c r="M100" s="13"/>
      <c r="N100" s="13"/>
      <c r="P100" s="13"/>
      <c r="Q100" s="13"/>
    </row>
    <row r="101" spans="2:17">
      <c r="B101" s="51"/>
      <c r="C101" s="52"/>
      <c r="D101" s="53"/>
      <c r="E101" s="54"/>
      <c r="F101" s="65"/>
      <c r="G101" s="65"/>
      <c r="H101" s="65"/>
      <c r="I101" s="65"/>
      <c r="J101" s="65"/>
      <c r="K101" s="65"/>
      <c r="L101" s="13"/>
      <c r="M101" s="13"/>
      <c r="N101" s="13"/>
      <c r="P101" s="13"/>
      <c r="Q101" s="13"/>
    </row>
    <row r="102" spans="2:17">
      <c r="B102" s="51"/>
      <c r="C102" s="52"/>
      <c r="D102" s="53"/>
      <c r="E102" s="54"/>
      <c r="F102" s="65"/>
      <c r="G102" s="65"/>
      <c r="H102" s="65"/>
      <c r="I102" s="65"/>
      <c r="J102" s="65"/>
      <c r="K102" s="65"/>
      <c r="L102" s="13"/>
      <c r="M102" s="13"/>
      <c r="N102" s="13"/>
      <c r="P102" s="13"/>
      <c r="Q102" s="13"/>
    </row>
    <row r="103" spans="2:17">
      <c r="B103" s="51"/>
      <c r="C103" s="52"/>
      <c r="D103" s="53"/>
      <c r="E103" s="54"/>
      <c r="F103" s="65"/>
      <c r="G103" s="65"/>
      <c r="H103" s="65"/>
      <c r="I103" s="65"/>
      <c r="J103" s="65"/>
      <c r="K103" s="65"/>
      <c r="L103" s="13"/>
      <c r="M103" s="13"/>
      <c r="N103" s="13"/>
      <c r="P103" s="13"/>
      <c r="Q103" s="13"/>
    </row>
    <row r="104" spans="2:17">
      <c r="B104" s="51"/>
      <c r="C104" s="52"/>
      <c r="D104" s="53"/>
      <c r="E104" s="54"/>
      <c r="F104" s="65"/>
      <c r="G104" s="65"/>
      <c r="H104" s="65"/>
      <c r="I104" s="65"/>
      <c r="J104" s="65"/>
      <c r="K104" s="65"/>
      <c r="L104" s="13"/>
      <c r="M104" s="13"/>
      <c r="N104" s="13"/>
      <c r="P104" s="13"/>
      <c r="Q104" s="13"/>
    </row>
    <row r="105" spans="2:17">
      <c r="B105" s="51"/>
      <c r="C105" s="52"/>
      <c r="D105" s="53"/>
      <c r="E105" s="54"/>
      <c r="F105" s="65"/>
      <c r="G105" s="65"/>
      <c r="H105" s="65"/>
      <c r="I105" s="65"/>
      <c r="J105" s="65"/>
      <c r="K105" s="65"/>
      <c r="L105" s="13"/>
      <c r="M105" s="13"/>
      <c r="N105" s="13"/>
      <c r="P105" s="13"/>
      <c r="Q105" s="13"/>
    </row>
    <row r="106" spans="2:17">
      <c r="B106" s="51"/>
      <c r="C106" s="52"/>
      <c r="D106" s="53"/>
      <c r="E106" s="54"/>
      <c r="F106" s="65"/>
      <c r="G106" s="65"/>
      <c r="H106" s="65"/>
      <c r="I106" s="65"/>
      <c r="J106" s="65"/>
      <c r="K106" s="65"/>
      <c r="L106" s="13"/>
      <c r="M106" s="13"/>
      <c r="N106" s="13"/>
      <c r="P106" s="13"/>
      <c r="Q106" s="13"/>
    </row>
    <row r="107" spans="2:17">
      <c r="B107" s="51"/>
      <c r="C107" s="52"/>
      <c r="D107" s="53"/>
      <c r="E107" s="54"/>
      <c r="F107" s="65"/>
      <c r="G107" s="65"/>
      <c r="H107" s="65"/>
      <c r="I107" s="65"/>
      <c r="J107" s="65"/>
      <c r="K107" s="65"/>
      <c r="L107" s="13"/>
      <c r="M107" s="13"/>
      <c r="N107" s="13"/>
      <c r="P107" s="13"/>
      <c r="Q107" s="13"/>
    </row>
    <row r="108" spans="2:17">
      <c r="B108" s="51"/>
      <c r="C108" s="52"/>
      <c r="D108" s="53"/>
      <c r="E108" s="54"/>
      <c r="F108" s="65"/>
      <c r="G108" s="65"/>
      <c r="H108" s="65"/>
      <c r="I108" s="65"/>
      <c r="J108" s="65"/>
      <c r="K108" s="65"/>
      <c r="L108" s="13"/>
      <c r="M108" s="13"/>
      <c r="N108" s="13"/>
      <c r="P108" s="13"/>
      <c r="Q108" s="13"/>
    </row>
    <row r="109" spans="2:17">
      <c r="B109" s="51"/>
      <c r="C109" s="52"/>
      <c r="D109" s="53"/>
      <c r="E109" s="54"/>
      <c r="F109" s="65"/>
      <c r="G109" s="65"/>
      <c r="H109" s="65"/>
      <c r="I109" s="65"/>
      <c r="J109" s="65"/>
      <c r="K109" s="65"/>
      <c r="L109" s="13"/>
      <c r="M109" s="13"/>
      <c r="N109" s="13"/>
      <c r="P109" s="13"/>
      <c r="Q109" s="13"/>
    </row>
    <row r="110" spans="2:17">
      <c r="B110" s="51"/>
      <c r="C110" s="52"/>
      <c r="D110" s="53"/>
      <c r="E110" s="54"/>
      <c r="F110" s="65"/>
      <c r="G110" s="65"/>
      <c r="H110" s="65"/>
      <c r="I110" s="65"/>
      <c r="J110" s="65"/>
      <c r="K110" s="65"/>
      <c r="L110" s="13"/>
      <c r="M110" s="13"/>
      <c r="N110" s="13"/>
      <c r="P110" s="13"/>
      <c r="Q110" s="13"/>
    </row>
    <row r="111" spans="2:17">
      <c r="B111" s="51"/>
      <c r="C111" s="52"/>
      <c r="D111" s="53"/>
      <c r="E111" s="54"/>
      <c r="F111" s="65"/>
      <c r="G111" s="65"/>
      <c r="H111" s="65"/>
      <c r="I111" s="65"/>
      <c r="J111" s="65"/>
      <c r="K111" s="65"/>
      <c r="L111" s="13"/>
      <c r="M111" s="13"/>
      <c r="N111" s="13"/>
      <c r="P111" s="13"/>
      <c r="Q111" s="13"/>
    </row>
    <row r="112" spans="2:17">
      <c r="B112" s="51"/>
      <c r="C112" s="52"/>
      <c r="D112" s="53"/>
      <c r="E112" s="54"/>
      <c r="F112" s="65"/>
      <c r="G112" s="65"/>
      <c r="H112" s="65"/>
      <c r="I112" s="65"/>
      <c r="J112" s="65"/>
      <c r="K112" s="65"/>
      <c r="L112" s="13"/>
      <c r="M112" s="13"/>
      <c r="N112" s="13"/>
      <c r="P112" s="13"/>
      <c r="Q112" s="13"/>
    </row>
    <row r="113" spans="2:17">
      <c r="B113" s="51"/>
      <c r="C113" s="52"/>
      <c r="D113" s="53"/>
      <c r="E113" s="54"/>
      <c r="F113" s="65"/>
      <c r="G113" s="65"/>
      <c r="H113" s="65"/>
      <c r="I113" s="65"/>
      <c r="J113" s="65"/>
      <c r="K113" s="65"/>
      <c r="L113" s="13"/>
      <c r="M113" s="13"/>
      <c r="N113" s="13"/>
      <c r="P113" s="13"/>
      <c r="Q113" s="13"/>
    </row>
    <row r="114" spans="2:17">
      <c r="B114" s="51"/>
      <c r="C114" s="52"/>
      <c r="D114" s="53"/>
      <c r="E114" s="54"/>
      <c r="F114" s="65"/>
      <c r="G114" s="65"/>
      <c r="H114" s="65"/>
      <c r="I114" s="65"/>
      <c r="J114" s="65"/>
      <c r="K114" s="65"/>
      <c r="L114" s="13"/>
      <c r="M114" s="13"/>
      <c r="N114" s="13"/>
      <c r="P114" s="13"/>
      <c r="Q114" s="13"/>
    </row>
    <row r="115" spans="2:17">
      <c r="B115" s="51"/>
      <c r="C115" s="52"/>
      <c r="D115" s="53"/>
      <c r="E115" s="54"/>
      <c r="F115" s="65"/>
      <c r="G115" s="65"/>
      <c r="H115" s="65"/>
      <c r="I115" s="65"/>
      <c r="J115" s="65"/>
      <c r="K115" s="65"/>
      <c r="L115" s="13"/>
      <c r="M115" s="13"/>
      <c r="N115" s="13"/>
      <c r="P115" s="13"/>
      <c r="Q115" s="13"/>
    </row>
    <row r="116" spans="2:17">
      <c r="B116" s="51"/>
      <c r="C116" s="52"/>
      <c r="D116" s="53"/>
      <c r="E116" s="54"/>
      <c r="F116" s="65"/>
      <c r="G116" s="65"/>
      <c r="H116" s="65"/>
      <c r="I116" s="65"/>
      <c r="J116" s="65"/>
      <c r="K116" s="65"/>
      <c r="L116" s="13"/>
      <c r="M116" s="13"/>
      <c r="N116" s="13"/>
      <c r="P116" s="13"/>
      <c r="Q116" s="13"/>
    </row>
    <row r="117" spans="2:17">
      <c r="B117" s="51"/>
      <c r="C117" s="52"/>
      <c r="D117" s="53"/>
      <c r="E117" s="54"/>
      <c r="F117" s="65"/>
      <c r="G117" s="65"/>
      <c r="H117" s="65"/>
      <c r="I117" s="65"/>
      <c r="J117" s="65"/>
      <c r="K117" s="65"/>
      <c r="L117" s="13"/>
      <c r="M117" s="13"/>
      <c r="N117" s="13"/>
      <c r="P117" s="13"/>
      <c r="Q117" s="13"/>
    </row>
    <row r="118" spans="2:17">
      <c r="B118" s="51"/>
      <c r="C118" s="52"/>
      <c r="D118" s="53"/>
      <c r="E118" s="54"/>
      <c r="F118" s="65"/>
      <c r="G118" s="65"/>
      <c r="H118" s="65"/>
      <c r="I118" s="65"/>
      <c r="J118" s="65"/>
      <c r="K118" s="65"/>
      <c r="L118" s="13"/>
      <c r="M118" s="13"/>
      <c r="N118" s="13"/>
      <c r="P118" s="13"/>
      <c r="Q118" s="13"/>
    </row>
    <row r="119" spans="2:17">
      <c r="B119" s="51"/>
      <c r="C119" s="52"/>
      <c r="D119" s="53"/>
      <c r="E119" s="54"/>
      <c r="F119" s="65"/>
      <c r="G119" s="65"/>
      <c r="H119" s="65"/>
      <c r="I119" s="65"/>
      <c r="J119" s="65"/>
      <c r="K119" s="65"/>
      <c r="L119" s="13"/>
      <c r="M119" s="13"/>
      <c r="N119" s="13"/>
      <c r="P119" s="13"/>
      <c r="Q119" s="13"/>
    </row>
    <row r="120" spans="2:17">
      <c r="B120" s="51"/>
      <c r="C120" s="52"/>
      <c r="D120" s="53"/>
      <c r="E120" s="54"/>
      <c r="F120" s="65"/>
      <c r="G120" s="65"/>
      <c r="H120" s="65"/>
      <c r="I120" s="65"/>
      <c r="J120" s="65"/>
      <c r="K120" s="65"/>
      <c r="L120" s="13"/>
      <c r="M120" s="13"/>
      <c r="N120" s="13"/>
      <c r="P120" s="13"/>
      <c r="Q120" s="13"/>
    </row>
    <row r="121" spans="2:17">
      <c r="B121" s="51"/>
      <c r="C121" s="52"/>
      <c r="D121" s="53"/>
      <c r="E121" s="54"/>
      <c r="F121" s="65"/>
      <c r="G121" s="65"/>
      <c r="H121" s="65"/>
      <c r="I121" s="65"/>
      <c r="J121" s="65"/>
      <c r="K121" s="65"/>
      <c r="L121" s="13"/>
      <c r="M121" s="13"/>
      <c r="N121" s="13"/>
      <c r="P121" s="13"/>
      <c r="Q121" s="13"/>
    </row>
    <row r="122" spans="2:17">
      <c r="B122" s="51"/>
      <c r="C122" s="52"/>
      <c r="D122" s="53"/>
      <c r="E122" s="54"/>
      <c r="F122" s="65"/>
      <c r="G122" s="65"/>
      <c r="H122" s="65"/>
      <c r="I122" s="65"/>
      <c r="J122" s="65"/>
      <c r="K122" s="65"/>
      <c r="L122" s="13"/>
      <c r="M122" s="13"/>
      <c r="N122" s="13"/>
      <c r="P122" s="13"/>
      <c r="Q122" s="13"/>
    </row>
    <row r="123" spans="2:17">
      <c r="B123" s="51"/>
      <c r="C123" s="52"/>
      <c r="D123" s="53"/>
      <c r="E123" s="54"/>
      <c r="F123" s="65"/>
      <c r="G123" s="65"/>
      <c r="H123" s="65"/>
      <c r="I123" s="65"/>
      <c r="J123" s="65"/>
      <c r="K123" s="65"/>
      <c r="L123" s="13"/>
      <c r="M123" s="13"/>
      <c r="N123" s="13"/>
      <c r="P123" s="13"/>
      <c r="Q123" s="13"/>
    </row>
    <row r="124" spans="2:17">
      <c r="B124" s="51"/>
      <c r="C124" s="52"/>
      <c r="D124" s="53"/>
      <c r="E124" s="54"/>
      <c r="F124" s="65"/>
      <c r="G124" s="65"/>
      <c r="H124" s="65"/>
      <c r="I124" s="65"/>
      <c r="J124" s="65"/>
      <c r="K124" s="65"/>
      <c r="L124" s="13"/>
      <c r="M124" s="13"/>
      <c r="N124" s="13"/>
      <c r="P124" s="13"/>
      <c r="Q124" s="13"/>
    </row>
    <row r="125" spans="2:17">
      <c r="B125" s="51"/>
      <c r="C125" s="52"/>
      <c r="D125" s="53"/>
      <c r="E125" s="54"/>
      <c r="F125" s="65"/>
      <c r="G125" s="65"/>
      <c r="H125" s="65"/>
      <c r="I125" s="65"/>
      <c r="J125" s="65"/>
      <c r="K125" s="65"/>
      <c r="L125" s="13"/>
      <c r="M125" s="13"/>
      <c r="N125" s="13"/>
      <c r="P125" s="13"/>
      <c r="Q125" s="13"/>
    </row>
    <row r="126" spans="2:17">
      <c r="B126" s="51"/>
      <c r="C126" s="52"/>
      <c r="D126" s="53"/>
      <c r="E126" s="54"/>
      <c r="F126" s="65"/>
      <c r="G126" s="65"/>
      <c r="H126" s="65"/>
      <c r="I126" s="65"/>
      <c r="J126" s="65"/>
      <c r="K126" s="65"/>
      <c r="L126" s="13"/>
      <c r="M126" s="13"/>
      <c r="N126" s="13"/>
      <c r="P126" s="13"/>
      <c r="Q126" s="13"/>
    </row>
    <row r="127" spans="2:17">
      <c r="B127" s="51"/>
      <c r="C127" s="52"/>
      <c r="D127" s="53"/>
      <c r="E127" s="54"/>
      <c r="F127" s="65"/>
      <c r="G127" s="65"/>
      <c r="H127" s="65"/>
      <c r="I127" s="65"/>
      <c r="J127" s="65"/>
      <c r="K127" s="65"/>
      <c r="L127" s="13"/>
      <c r="M127" s="13"/>
      <c r="N127" s="13"/>
      <c r="P127" s="13"/>
      <c r="Q127" s="13"/>
    </row>
    <row r="128" spans="2:17">
      <c r="B128" s="51"/>
      <c r="C128" s="52"/>
      <c r="D128" s="53"/>
      <c r="E128" s="54"/>
      <c r="F128" s="65"/>
      <c r="G128" s="65"/>
      <c r="H128" s="65"/>
      <c r="I128" s="65"/>
      <c r="J128" s="65"/>
      <c r="K128" s="65"/>
      <c r="L128" s="13"/>
      <c r="M128" s="13"/>
      <c r="N128" s="13"/>
      <c r="P128" s="13"/>
      <c r="Q128" s="13"/>
    </row>
    <row r="129" spans="2:17">
      <c r="B129" s="51"/>
      <c r="C129" s="52"/>
      <c r="D129" s="53"/>
      <c r="E129" s="54"/>
      <c r="F129" s="65"/>
      <c r="G129" s="65"/>
      <c r="H129" s="65"/>
      <c r="I129" s="65"/>
      <c r="J129" s="65"/>
      <c r="K129" s="65"/>
      <c r="L129" s="13"/>
      <c r="M129" s="13"/>
      <c r="N129" s="13"/>
      <c r="P129" s="13"/>
      <c r="Q129" s="13"/>
    </row>
    <row r="130" spans="2:17">
      <c r="B130" s="51"/>
      <c r="C130" s="52"/>
      <c r="D130" s="53"/>
      <c r="E130" s="54"/>
      <c r="F130" s="65"/>
      <c r="G130" s="65"/>
      <c r="H130" s="65"/>
      <c r="I130" s="65"/>
      <c r="J130" s="65"/>
      <c r="K130" s="65"/>
      <c r="L130" s="13"/>
      <c r="M130" s="13"/>
      <c r="N130" s="13"/>
      <c r="P130" s="13"/>
      <c r="Q130" s="13"/>
    </row>
    <row r="131" spans="2:17">
      <c r="B131" s="51"/>
      <c r="C131" s="52"/>
      <c r="D131" s="53"/>
      <c r="E131" s="54"/>
      <c r="F131" s="65"/>
      <c r="G131" s="65"/>
      <c r="H131" s="65"/>
      <c r="I131" s="65"/>
      <c r="J131" s="65"/>
      <c r="K131" s="65"/>
      <c r="L131" s="13"/>
      <c r="M131" s="13"/>
      <c r="N131" s="13"/>
      <c r="P131" s="13"/>
      <c r="Q131" s="13"/>
    </row>
    <row r="132" spans="2:17">
      <c r="B132" s="51"/>
      <c r="C132" s="52"/>
      <c r="D132" s="53"/>
      <c r="E132" s="54"/>
      <c r="F132" s="65"/>
      <c r="G132" s="65"/>
      <c r="H132" s="65"/>
      <c r="I132" s="65"/>
      <c r="J132" s="65"/>
      <c r="K132" s="65"/>
      <c r="L132" s="13"/>
      <c r="M132" s="13"/>
      <c r="N132" s="13"/>
      <c r="P132" s="13"/>
      <c r="Q132" s="13"/>
    </row>
    <row r="133" spans="2:17">
      <c r="B133" s="51"/>
      <c r="C133" s="52"/>
      <c r="D133" s="53"/>
      <c r="E133" s="54"/>
      <c r="F133" s="65"/>
      <c r="G133" s="65"/>
      <c r="H133" s="65"/>
      <c r="I133" s="65"/>
      <c r="J133" s="65"/>
      <c r="K133" s="65"/>
      <c r="L133" s="13"/>
      <c r="M133" s="13"/>
      <c r="N133" s="13"/>
      <c r="P133" s="13"/>
      <c r="Q133" s="13"/>
    </row>
    <row r="134" spans="2:17">
      <c r="B134" s="51"/>
      <c r="C134" s="52"/>
      <c r="D134" s="53"/>
      <c r="E134" s="54"/>
      <c r="F134" s="65"/>
      <c r="G134" s="65"/>
      <c r="H134" s="65"/>
      <c r="I134" s="65"/>
      <c r="J134" s="65"/>
      <c r="K134" s="65"/>
      <c r="L134" s="13"/>
      <c r="M134" s="13"/>
      <c r="N134" s="13"/>
      <c r="P134" s="13"/>
      <c r="Q134" s="13"/>
    </row>
    <row r="135" spans="2:17">
      <c r="B135" s="51"/>
      <c r="C135" s="52"/>
      <c r="D135" s="53"/>
      <c r="E135" s="54"/>
      <c r="F135" s="65"/>
      <c r="G135" s="65"/>
      <c r="H135" s="65"/>
      <c r="I135" s="65"/>
      <c r="J135" s="65"/>
      <c r="K135" s="65"/>
      <c r="L135" s="13"/>
      <c r="M135" s="13"/>
      <c r="N135" s="13"/>
      <c r="P135" s="13"/>
      <c r="Q135" s="13"/>
    </row>
    <row r="136" spans="2:17">
      <c r="B136" s="51"/>
      <c r="C136" s="52"/>
      <c r="D136" s="53"/>
      <c r="E136" s="54"/>
      <c r="F136" s="65"/>
      <c r="G136" s="65"/>
      <c r="H136" s="65"/>
      <c r="I136" s="65"/>
      <c r="J136" s="65"/>
      <c r="K136" s="65"/>
      <c r="L136" s="13"/>
      <c r="M136" s="13"/>
      <c r="N136" s="13"/>
      <c r="P136" s="13"/>
      <c r="Q136" s="13"/>
    </row>
    <row r="137" spans="2:17">
      <c r="B137" s="51"/>
      <c r="C137" s="52"/>
      <c r="D137" s="53"/>
      <c r="E137" s="54"/>
      <c r="F137" s="65"/>
      <c r="G137" s="65"/>
      <c r="H137" s="65"/>
      <c r="I137" s="65"/>
      <c r="J137" s="65"/>
      <c r="K137" s="65"/>
      <c r="L137" s="13"/>
      <c r="M137" s="13"/>
      <c r="N137" s="13"/>
      <c r="P137" s="13"/>
      <c r="Q137" s="13"/>
    </row>
    <row r="138" spans="2:17">
      <c r="B138" s="51"/>
      <c r="C138" s="52"/>
      <c r="D138" s="53"/>
      <c r="E138" s="54"/>
      <c r="F138" s="65"/>
      <c r="G138" s="65"/>
      <c r="H138" s="65"/>
      <c r="I138" s="65"/>
      <c r="J138" s="65"/>
      <c r="K138" s="65"/>
      <c r="L138" s="13"/>
      <c r="M138" s="13"/>
      <c r="N138" s="13"/>
      <c r="P138" s="13"/>
      <c r="Q138" s="13"/>
    </row>
    <row r="139" spans="2:17">
      <c r="B139" s="51"/>
      <c r="C139" s="52"/>
      <c r="D139" s="53"/>
      <c r="E139" s="54"/>
      <c r="F139" s="65"/>
      <c r="G139" s="65"/>
      <c r="H139" s="65"/>
      <c r="I139" s="65"/>
      <c r="J139" s="65"/>
      <c r="K139" s="65"/>
      <c r="L139" s="13"/>
      <c r="M139" s="13"/>
      <c r="N139" s="13"/>
      <c r="P139" s="13"/>
      <c r="Q139" s="13"/>
    </row>
    <row r="140" spans="2:17">
      <c r="B140" s="51"/>
      <c r="C140" s="52"/>
      <c r="D140" s="53"/>
      <c r="E140" s="54"/>
      <c r="F140" s="65"/>
      <c r="G140" s="65"/>
      <c r="H140" s="65"/>
      <c r="I140" s="65"/>
      <c r="J140" s="65"/>
      <c r="K140" s="65"/>
      <c r="L140" s="13"/>
      <c r="M140" s="13"/>
      <c r="N140" s="13"/>
      <c r="P140" s="13"/>
      <c r="Q140" s="13"/>
    </row>
    <row r="141" spans="2:17">
      <c r="B141" s="51"/>
      <c r="C141" s="52"/>
      <c r="D141" s="53"/>
      <c r="E141" s="54"/>
      <c r="F141" s="65"/>
      <c r="G141" s="65"/>
      <c r="H141" s="65"/>
      <c r="I141" s="65"/>
      <c r="J141" s="65"/>
      <c r="K141" s="65"/>
      <c r="L141" s="13"/>
      <c r="M141" s="13"/>
      <c r="N141" s="13"/>
      <c r="P141" s="13"/>
      <c r="Q141" s="13"/>
    </row>
    <row r="142" spans="2:17">
      <c r="B142" s="51"/>
      <c r="C142" s="52"/>
      <c r="D142" s="53"/>
      <c r="E142" s="54"/>
      <c r="F142" s="65"/>
      <c r="G142" s="65"/>
      <c r="H142" s="65"/>
      <c r="I142" s="65"/>
      <c r="J142" s="65"/>
      <c r="K142" s="65"/>
      <c r="L142" s="13"/>
      <c r="M142" s="13"/>
      <c r="N142" s="13"/>
      <c r="P142" s="13"/>
      <c r="Q142" s="13"/>
    </row>
    <row r="143" spans="2:17">
      <c r="B143" s="51"/>
      <c r="C143" s="52"/>
      <c r="D143" s="53"/>
      <c r="E143" s="54"/>
      <c r="F143" s="65"/>
      <c r="G143" s="65"/>
      <c r="H143" s="65"/>
      <c r="I143" s="65"/>
      <c r="J143" s="65"/>
      <c r="K143" s="65"/>
      <c r="L143" s="13"/>
      <c r="M143" s="13"/>
      <c r="N143" s="13"/>
      <c r="P143" s="13"/>
      <c r="Q143" s="13"/>
    </row>
    <row r="144" spans="2:17">
      <c r="B144" s="51"/>
      <c r="C144" s="52"/>
      <c r="D144" s="53"/>
      <c r="E144" s="54"/>
      <c r="F144" s="65"/>
      <c r="G144" s="65"/>
      <c r="H144" s="65"/>
      <c r="I144" s="65"/>
      <c r="J144" s="65"/>
      <c r="K144" s="65"/>
      <c r="L144" s="13"/>
      <c r="M144" s="13"/>
      <c r="N144" s="13"/>
      <c r="P144" s="13"/>
      <c r="Q144" s="13"/>
    </row>
    <row r="145" spans="2:17">
      <c r="B145" s="51"/>
      <c r="C145" s="52"/>
      <c r="D145" s="53"/>
      <c r="E145" s="54"/>
      <c r="F145" s="65"/>
      <c r="G145" s="65"/>
      <c r="H145" s="65"/>
      <c r="I145" s="65"/>
      <c r="J145" s="65"/>
      <c r="K145" s="65"/>
      <c r="L145" s="13"/>
      <c r="M145" s="13"/>
      <c r="N145" s="13"/>
      <c r="P145" s="13"/>
      <c r="Q145" s="13"/>
    </row>
    <row r="146" spans="2:17">
      <c r="B146" s="51"/>
      <c r="C146" s="52"/>
      <c r="D146" s="53"/>
      <c r="E146" s="54"/>
      <c r="F146" s="65"/>
      <c r="G146" s="65"/>
      <c r="H146" s="65"/>
      <c r="I146" s="65"/>
      <c r="J146" s="65"/>
      <c r="K146" s="65"/>
      <c r="L146" s="13"/>
      <c r="M146" s="13"/>
      <c r="N146" s="13"/>
      <c r="P146" s="13"/>
      <c r="Q146" s="13"/>
    </row>
    <row r="147" spans="2:17">
      <c r="B147" s="51"/>
      <c r="C147" s="52"/>
      <c r="D147" s="53"/>
      <c r="E147" s="54"/>
      <c r="F147" s="65"/>
      <c r="G147" s="65"/>
      <c r="H147" s="65"/>
      <c r="I147" s="65"/>
      <c r="J147" s="65"/>
      <c r="K147" s="65"/>
      <c r="L147" s="13"/>
      <c r="M147" s="13"/>
      <c r="N147" s="13"/>
      <c r="P147" s="13"/>
      <c r="Q147" s="13"/>
    </row>
    <row r="148" spans="2:17">
      <c r="B148" s="51"/>
      <c r="C148" s="52"/>
      <c r="D148" s="53"/>
      <c r="E148" s="54"/>
      <c r="F148" s="65"/>
      <c r="G148" s="65"/>
      <c r="H148" s="65"/>
      <c r="I148" s="65"/>
      <c r="J148" s="65"/>
      <c r="K148" s="65"/>
      <c r="L148" s="13"/>
      <c r="M148" s="13"/>
      <c r="N148" s="13"/>
      <c r="P148" s="13"/>
      <c r="Q148" s="13"/>
    </row>
    <row r="149" spans="2:17">
      <c r="B149" s="51"/>
      <c r="C149" s="52"/>
      <c r="D149" s="53"/>
      <c r="E149" s="54"/>
      <c r="F149" s="65"/>
      <c r="G149" s="65"/>
      <c r="H149" s="65"/>
      <c r="I149" s="65"/>
      <c r="J149" s="65"/>
      <c r="K149" s="65"/>
      <c r="L149" s="13"/>
      <c r="M149" s="13"/>
      <c r="N149" s="13"/>
      <c r="P149" s="13"/>
      <c r="Q149" s="13"/>
    </row>
    <row r="150" spans="2:17">
      <c r="B150" s="51"/>
      <c r="C150" s="52"/>
      <c r="D150" s="53"/>
      <c r="E150" s="54"/>
      <c r="F150" s="65"/>
      <c r="G150" s="65"/>
      <c r="H150" s="65"/>
      <c r="I150" s="65"/>
      <c r="J150" s="65"/>
      <c r="K150" s="65"/>
      <c r="L150" s="13"/>
      <c r="M150" s="13"/>
      <c r="N150" s="13"/>
      <c r="P150" s="13"/>
      <c r="Q150" s="13"/>
    </row>
    <row r="151" spans="2:17">
      <c r="B151" s="51"/>
      <c r="C151" s="52"/>
      <c r="D151" s="53"/>
      <c r="E151" s="54"/>
      <c r="F151" s="65"/>
      <c r="G151" s="65"/>
      <c r="H151" s="65"/>
      <c r="I151" s="65"/>
      <c r="J151" s="65"/>
      <c r="K151" s="65"/>
      <c r="L151" s="13"/>
      <c r="M151" s="13"/>
      <c r="N151" s="13"/>
      <c r="P151" s="13"/>
      <c r="Q151" s="13"/>
    </row>
    <row r="152" spans="2:17">
      <c r="B152" s="51"/>
      <c r="C152" s="52"/>
      <c r="D152" s="53"/>
      <c r="E152" s="54"/>
      <c r="F152" s="65"/>
      <c r="G152" s="65"/>
      <c r="H152" s="65"/>
      <c r="I152" s="65"/>
      <c r="J152" s="65"/>
      <c r="K152" s="65"/>
      <c r="L152" s="13"/>
      <c r="M152" s="13"/>
      <c r="N152" s="13"/>
      <c r="P152" s="13"/>
      <c r="Q152" s="13"/>
    </row>
    <row r="153" spans="2:17">
      <c r="B153" s="51"/>
      <c r="C153" s="52"/>
      <c r="D153" s="53"/>
      <c r="E153" s="54"/>
      <c r="F153" s="65"/>
      <c r="G153" s="65"/>
      <c r="H153" s="65"/>
      <c r="I153" s="65"/>
      <c r="J153" s="65"/>
      <c r="K153" s="65"/>
      <c r="L153" s="13"/>
      <c r="M153" s="13"/>
      <c r="N153" s="13"/>
      <c r="P153" s="13"/>
      <c r="Q153" s="13"/>
    </row>
    <row r="154" spans="2:17">
      <c r="B154" s="51"/>
      <c r="C154" s="52"/>
      <c r="D154" s="53"/>
      <c r="E154" s="54"/>
      <c r="F154" s="65"/>
      <c r="G154" s="65"/>
      <c r="H154" s="65"/>
      <c r="I154" s="65"/>
      <c r="J154" s="65"/>
      <c r="K154" s="65"/>
      <c r="L154" s="13"/>
      <c r="M154" s="13"/>
      <c r="N154" s="13"/>
      <c r="P154" s="13"/>
      <c r="Q154" s="13"/>
    </row>
    <row r="155" spans="2:17">
      <c r="B155" s="51"/>
      <c r="C155" s="52"/>
      <c r="D155" s="53"/>
      <c r="E155" s="54"/>
      <c r="F155" s="65"/>
      <c r="G155" s="65"/>
      <c r="H155" s="65"/>
      <c r="I155" s="65"/>
      <c r="J155" s="65"/>
      <c r="K155" s="65"/>
      <c r="L155" s="13"/>
      <c r="M155" s="13"/>
      <c r="N155" s="13"/>
      <c r="P155" s="13"/>
      <c r="Q155" s="13"/>
    </row>
    <row r="156" spans="2:17">
      <c r="B156" s="51"/>
      <c r="C156" s="52"/>
      <c r="D156" s="53"/>
      <c r="E156" s="54"/>
      <c r="F156" s="65"/>
      <c r="G156" s="65"/>
      <c r="H156" s="65"/>
      <c r="I156" s="65"/>
      <c r="J156" s="65"/>
      <c r="K156" s="65"/>
      <c r="L156" s="13"/>
      <c r="M156" s="13"/>
      <c r="N156" s="13"/>
      <c r="P156" s="13"/>
      <c r="Q156" s="13"/>
    </row>
    <row r="157" spans="2:17">
      <c r="B157" s="51"/>
      <c r="C157" s="52"/>
      <c r="D157" s="53"/>
      <c r="E157" s="54"/>
      <c r="F157" s="65"/>
      <c r="G157" s="65"/>
      <c r="H157" s="65"/>
      <c r="I157" s="65"/>
      <c r="J157" s="65"/>
      <c r="K157" s="65"/>
      <c r="L157" s="13"/>
      <c r="M157" s="13"/>
      <c r="N157" s="13"/>
      <c r="P157" s="13"/>
      <c r="Q157" s="13"/>
    </row>
    <row r="158" spans="2:17">
      <c r="B158" s="51"/>
      <c r="C158" s="52"/>
      <c r="D158" s="53"/>
      <c r="E158" s="54"/>
      <c r="F158" s="65"/>
      <c r="G158" s="65"/>
      <c r="H158" s="65"/>
      <c r="I158" s="65"/>
      <c r="J158" s="65"/>
      <c r="K158" s="65"/>
      <c r="L158" s="13"/>
      <c r="M158" s="13"/>
      <c r="N158" s="13"/>
      <c r="P158" s="13"/>
      <c r="Q158" s="13"/>
    </row>
    <row r="159" spans="2:17">
      <c r="B159" s="51"/>
      <c r="C159" s="52"/>
      <c r="D159" s="53"/>
      <c r="E159" s="54"/>
      <c r="F159" s="65"/>
      <c r="G159" s="65"/>
      <c r="H159" s="65"/>
      <c r="I159" s="65"/>
      <c r="J159" s="65"/>
      <c r="K159" s="65"/>
      <c r="L159" s="13"/>
      <c r="M159" s="13"/>
      <c r="N159" s="13"/>
      <c r="P159" s="13"/>
      <c r="Q159" s="13"/>
    </row>
    <row r="160" spans="2:17">
      <c r="B160" s="51"/>
      <c r="C160" s="52"/>
      <c r="D160" s="53"/>
      <c r="E160" s="54"/>
      <c r="F160" s="65"/>
      <c r="G160" s="65"/>
      <c r="H160" s="65"/>
      <c r="I160" s="65"/>
      <c r="J160" s="65"/>
      <c r="K160" s="65"/>
      <c r="L160" s="13"/>
      <c r="M160" s="13"/>
      <c r="N160" s="13"/>
      <c r="P160" s="13"/>
      <c r="Q160" s="13"/>
    </row>
    <row r="161" spans="2:17">
      <c r="B161" s="51"/>
      <c r="C161" s="52"/>
      <c r="D161" s="53"/>
      <c r="E161" s="54"/>
      <c r="F161" s="65"/>
      <c r="G161" s="65"/>
      <c r="H161" s="65"/>
      <c r="I161" s="65"/>
      <c r="J161" s="65"/>
      <c r="K161" s="65"/>
      <c r="L161" s="13"/>
      <c r="M161" s="13"/>
      <c r="N161" s="13"/>
      <c r="P161" s="13"/>
      <c r="Q161" s="13"/>
    </row>
    <row r="162" spans="2:17">
      <c r="B162" s="51"/>
      <c r="C162" s="52"/>
      <c r="D162" s="53"/>
      <c r="E162" s="54"/>
      <c r="F162" s="65"/>
      <c r="G162" s="65"/>
      <c r="H162" s="65"/>
      <c r="I162" s="65"/>
      <c r="J162" s="65"/>
      <c r="K162" s="65"/>
      <c r="L162" s="13"/>
      <c r="M162" s="13"/>
      <c r="N162" s="13"/>
      <c r="P162" s="13"/>
      <c r="Q162" s="13"/>
    </row>
    <row r="163" spans="2:17">
      <c r="B163" s="51"/>
      <c r="C163" s="52"/>
      <c r="D163" s="53"/>
      <c r="E163" s="54"/>
      <c r="F163" s="65"/>
      <c r="G163" s="65"/>
      <c r="H163" s="65"/>
      <c r="I163" s="65"/>
      <c r="J163" s="65"/>
      <c r="K163" s="65"/>
      <c r="L163" s="13"/>
      <c r="M163" s="13"/>
      <c r="N163" s="13"/>
      <c r="P163" s="13"/>
      <c r="Q163" s="13"/>
    </row>
    <row r="164" spans="2:17">
      <c r="B164" s="51"/>
      <c r="C164" s="52"/>
      <c r="D164" s="53"/>
      <c r="E164" s="54"/>
      <c r="F164" s="65"/>
      <c r="G164" s="65"/>
      <c r="H164" s="65"/>
      <c r="I164" s="65"/>
      <c r="J164" s="65"/>
      <c r="K164" s="65"/>
      <c r="L164" s="13"/>
      <c r="M164" s="13"/>
      <c r="N164" s="13"/>
      <c r="P164" s="13"/>
      <c r="Q164" s="13"/>
    </row>
    <row r="165" spans="2:17">
      <c r="B165" s="51"/>
      <c r="C165" s="52"/>
      <c r="D165" s="53"/>
      <c r="E165" s="54"/>
      <c r="F165" s="65"/>
      <c r="G165" s="65"/>
      <c r="H165" s="65"/>
      <c r="I165" s="65"/>
      <c r="J165" s="65"/>
      <c r="K165" s="65"/>
      <c r="L165" s="13"/>
      <c r="M165" s="13"/>
      <c r="N165" s="13"/>
      <c r="P165" s="13"/>
      <c r="Q165" s="13"/>
    </row>
    <row r="166" spans="2:17">
      <c r="B166" s="51"/>
      <c r="C166" s="52"/>
      <c r="D166" s="53"/>
      <c r="E166" s="54"/>
      <c r="F166" s="65"/>
      <c r="G166" s="65"/>
      <c r="H166" s="65"/>
      <c r="I166" s="65"/>
      <c r="J166" s="65"/>
      <c r="K166" s="65"/>
      <c r="L166" s="13"/>
      <c r="M166" s="13"/>
      <c r="N166" s="13"/>
      <c r="P166" s="13"/>
      <c r="Q166" s="13"/>
    </row>
    <row r="167" spans="2:17">
      <c r="B167" s="51"/>
      <c r="C167" s="52"/>
      <c r="D167" s="53"/>
      <c r="E167" s="54"/>
      <c r="F167" s="65"/>
      <c r="G167" s="65"/>
      <c r="H167" s="65"/>
      <c r="I167" s="65"/>
      <c r="J167" s="65"/>
      <c r="K167" s="65"/>
      <c r="L167" s="13"/>
      <c r="M167" s="13"/>
      <c r="N167" s="13"/>
      <c r="P167" s="13"/>
      <c r="Q167" s="13"/>
    </row>
    <row r="168" spans="2:17">
      <c r="B168" s="51"/>
      <c r="C168" s="52"/>
      <c r="D168" s="53"/>
      <c r="E168" s="54"/>
      <c r="F168" s="65"/>
      <c r="G168" s="65"/>
      <c r="H168" s="65"/>
      <c r="I168" s="65"/>
      <c r="J168" s="65"/>
      <c r="K168" s="65"/>
      <c r="L168" s="13"/>
      <c r="M168" s="13"/>
      <c r="N168" s="13"/>
      <c r="P168" s="13"/>
      <c r="Q168" s="13"/>
    </row>
    <row r="169" spans="2:17">
      <c r="B169" s="51"/>
      <c r="C169" s="52"/>
      <c r="D169" s="53"/>
      <c r="E169" s="54"/>
      <c r="F169" s="65"/>
      <c r="G169" s="65"/>
      <c r="H169" s="65"/>
      <c r="I169" s="65"/>
      <c r="J169" s="65"/>
      <c r="K169" s="65"/>
      <c r="L169" s="13"/>
      <c r="M169" s="13"/>
      <c r="N169" s="13"/>
      <c r="P169" s="13"/>
      <c r="Q169" s="13"/>
    </row>
    <row r="170" spans="2:17">
      <c r="B170" s="51"/>
      <c r="C170" s="52"/>
      <c r="D170" s="53"/>
      <c r="E170" s="54"/>
      <c r="F170" s="65"/>
      <c r="G170" s="65"/>
      <c r="H170" s="65"/>
      <c r="I170" s="65"/>
      <c r="J170" s="65"/>
      <c r="K170" s="65"/>
      <c r="L170" s="13"/>
      <c r="M170" s="13"/>
      <c r="N170" s="13"/>
      <c r="P170" s="13"/>
      <c r="Q170" s="13"/>
    </row>
    <row r="171" spans="2:17">
      <c r="B171" s="51"/>
      <c r="C171" s="52"/>
      <c r="D171" s="53"/>
      <c r="E171" s="54"/>
      <c r="F171" s="65"/>
      <c r="G171" s="65"/>
      <c r="H171" s="65"/>
      <c r="I171" s="65"/>
      <c r="J171" s="65"/>
      <c r="K171" s="65"/>
      <c r="L171" s="13"/>
      <c r="M171" s="13"/>
      <c r="N171" s="13"/>
      <c r="P171" s="13"/>
      <c r="Q171" s="13"/>
    </row>
    <row r="172" spans="2:17">
      <c r="B172" s="51"/>
      <c r="C172" s="52"/>
      <c r="D172" s="53"/>
      <c r="E172" s="54"/>
      <c r="F172" s="65"/>
      <c r="G172" s="65"/>
      <c r="H172" s="65"/>
      <c r="I172" s="65"/>
      <c r="J172" s="65"/>
      <c r="K172" s="65"/>
      <c r="L172" s="13"/>
      <c r="M172" s="13"/>
      <c r="N172" s="13"/>
      <c r="P172" s="13"/>
      <c r="Q172" s="13"/>
    </row>
    <row r="173" spans="2:17">
      <c r="B173" s="51"/>
      <c r="C173" s="52"/>
      <c r="D173" s="53"/>
      <c r="E173" s="54"/>
      <c r="F173" s="65"/>
      <c r="G173" s="65"/>
      <c r="H173" s="65"/>
      <c r="I173" s="65"/>
      <c r="J173" s="65"/>
      <c r="K173" s="65"/>
      <c r="L173" s="13"/>
      <c r="M173" s="13"/>
      <c r="N173" s="13"/>
      <c r="P173" s="13"/>
      <c r="Q173" s="13"/>
    </row>
    <row r="174" spans="2:17">
      <c r="B174" s="51"/>
      <c r="C174" s="52"/>
      <c r="D174" s="53"/>
      <c r="E174" s="54"/>
      <c r="F174" s="65"/>
      <c r="G174" s="65"/>
      <c r="H174" s="65"/>
      <c r="I174" s="65"/>
      <c r="J174" s="65"/>
      <c r="K174" s="65"/>
      <c r="L174" s="13"/>
      <c r="M174" s="13"/>
      <c r="N174" s="13"/>
      <c r="P174" s="13"/>
      <c r="Q174" s="13"/>
    </row>
    <row r="175" spans="2:17">
      <c r="B175" s="51"/>
      <c r="C175" s="52"/>
      <c r="D175" s="53"/>
      <c r="E175" s="54"/>
      <c r="F175" s="65"/>
      <c r="G175" s="65"/>
      <c r="H175" s="65"/>
      <c r="I175" s="65"/>
      <c r="J175" s="65"/>
      <c r="K175" s="65"/>
      <c r="L175" s="13"/>
      <c r="M175" s="13"/>
      <c r="N175" s="13"/>
      <c r="P175" s="13"/>
      <c r="Q175" s="13"/>
    </row>
    <row r="176" spans="2:17">
      <c r="B176" s="51"/>
      <c r="C176" s="52"/>
      <c r="D176" s="53"/>
      <c r="E176" s="54"/>
      <c r="F176" s="65"/>
      <c r="G176" s="65"/>
      <c r="H176" s="65"/>
      <c r="I176" s="65"/>
      <c r="J176" s="65"/>
      <c r="K176" s="65"/>
      <c r="L176" s="13"/>
      <c r="M176" s="13"/>
      <c r="N176" s="13"/>
      <c r="P176" s="13"/>
      <c r="Q176" s="13"/>
    </row>
    <row r="177" spans="2:17">
      <c r="B177" s="51"/>
      <c r="C177" s="52"/>
      <c r="D177" s="53"/>
      <c r="E177" s="54"/>
      <c r="F177" s="65"/>
      <c r="G177" s="65"/>
      <c r="H177" s="65"/>
      <c r="I177" s="65"/>
      <c r="J177" s="65"/>
      <c r="K177" s="65"/>
      <c r="L177" s="13"/>
      <c r="M177" s="13"/>
      <c r="N177" s="13"/>
      <c r="P177" s="13"/>
      <c r="Q177" s="13"/>
    </row>
    <row r="178" spans="2:17">
      <c r="B178" s="51"/>
      <c r="C178" s="52"/>
      <c r="D178" s="53"/>
      <c r="E178" s="54"/>
      <c r="F178" s="65"/>
      <c r="G178" s="65"/>
      <c r="H178" s="65"/>
      <c r="I178" s="65"/>
      <c r="J178" s="65"/>
      <c r="K178" s="65"/>
      <c r="L178" s="13"/>
      <c r="M178" s="13"/>
      <c r="N178" s="13"/>
      <c r="P178" s="13"/>
      <c r="Q178" s="13"/>
    </row>
    <row r="179" spans="2:17">
      <c r="B179" s="51"/>
      <c r="C179" s="52"/>
      <c r="D179" s="53"/>
      <c r="E179" s="54"/>
      <c r="F179" s="65"/>
      <c r="G179" s="65"/>
      <c r="H179" s="65"/>
      <c r="I179" s="65"/>
      <c r="J179" s="65"/>
      <c r="K179" s="65"/>
      <c r="L179" s="13"/>
      <c r="M179" s="13"/>
      <c r="N179" s="13"/>
      <c r="P179" s="13"/>
      <c r="Q179" s="13"/>
    </row>
    <row r="180" spans="2:17">
      <c r="B180" s="51"/>
      <c r="C180" s="52"/>
      <c r="D180" s="53"/>
      <c r="E180" s="54"/>
      <c r="F180" s="65"/>
      <c r="G180" s="65"/>
      <c r="H180" s="65"/>
      <c r="I180" s="65"/>
      <c r="J180" s="65"/>
      <c r="K180" s="65"/>
      <c r="L180" s="13"/>
      <c r="M180" s="13"/>
      <c r="N180" s="13"/>
      <c r="P180" s="13"/>
      <c r="Q180" s="13"/>
    </row>
    <row r="181" spans="2:17">
      <c r="B181" s="51"/>
      <c r="C181" s="52"/>
      <c r="D181" s="53"/>
      <c r="E181" s="54"/>
      <c r="F181" s="65"/>
      <c r="G181" s="65"/>
      <c r="H181" s="65"/>
      <c r="I181" s="65"/>
      <c r="J181" s="65"/>
      <c r="K181" s="65"/>
      <c r="L181" s="13"/>
      <c r="M181" s="13"/>
      <c r="N181" s="13"/>
      <c r="P181" s="13"/>
      <c r="Q181" s="13"/>
    </row>
    <row r="182" spans="2:17">
      <c r="B182" s="51"/>
      <c r="C182" s="52"/>
      <c r="D182" s="53"/>
      <c r="E182" s="54"/>
      <c r="F182" s="65"/>
      <c r="G182" s="65"/>
      <c r="H182" s="65"/>
      <c r="I182" s="65"/>
      <c r="J182" s="65"/>
      <c r="K182" s="65"/>
      <c r="L182" s="13"/>
      <c r="M182" s="13"/>
      <c r="N182" s="13"/>
      <c r="P182" s="13"/>
      <c r="Q182" s="13"/>
    </row>
    <row r="183" spans="2:17">
      <c r="B183" s="51"/>
      <c r="C183" s="52"/>
      <c r="D183" s="53"/>
      <c r="E183" s="54"/>
      <c r="F183" s="65"/>
      <c r="G183" s="65"/>
      <c r="H183" s="65"/>
      <c r="I183" s="65"/>
      <c r="J183" s="65"/>
      <c r="K183" s="65"/>
      <c r="L183" s="13"/>
      <c r="M183" s="13"/>
      <c r="N183" s="13"/>
      <c r="P183" s="13"/>
      <c r="Q183" s="13"/>
    </row>
    <row r="184" spans="2:17">
      <c r="B184" s="51"/>
      <c r="C184" s="52"/>
      <c r="D184" s="53"/>
      <c r="E184" s="54"/>
      <c r="F184" s="65"/>
      <c r="G184" s="65"/>
      <c r="H184" s="65"/>
      <c r="I184" s="65"/>
      <c r="J184" s="65"/>
      <c r="K184" s="65"/>
      <c r="L184" s="13"/>
      <c r="M184" s="13"/>
      <c r="N184" s="13"/>
      <c r="P184" s="13"/>
      <c r="Q184" s="13"/>
    </row>
    <row r="185" spans="2:17">
      <c r="B185" s="51"/>
      <c r="C185" s="52"/>
      <c r="D185" s="53"/>
      <c r="E185" s="54"/>
      <c r="F185" s="65"/>
      <c r="G185" s="65"/>
      <c r="H185" s="65"/>
      <c r="I185" s="65"/>
      <c r="J185" s="65"/>
      <c r="K185" s="65"/>
      <c r="L185" s="13"/>
      <c r="M185" s="13"/>
      <c r="N185" s="13"/>
      <c r="P185" s="13"/>
      <c r="Q185" s="13"/>
    </row>
    <row r="186" spans="2:17">
      <c r="B186" s="51"/>
      <c r="C186" s="52"/>
      <c r="D186" s="53"/>
      <c r="E186" s="54"/>
      <c r="F186" s="65"/>
      <c r="G186" s="65"/>
      <c r="H186" s="65"/>
      <c r="I186" s="65"/>
      <c r="J186" s="65"/>
      <c r="K186" s="65"/>
      <c r="L186" s="13"/>
      <c r="M186" s="13"/>
      <c r="N186" s="13"/>
      <c r="P186" s="13"/>
      <c r="Q186" s="13"/>
    </row>
    <row r="187" spans="2:17">
      <c r="B187" s="51"/>
      <c r="C187" s="52"/>
      <c r="D187" s="53"/>
      <c r="E187" s="54"/>
      <c r="F187" s="65"/>
      <c r="G187" s="65"/>
      <c r="H187" s="65"/>
      <c r="I187" s="65"/>
      <c r="J187" s="65"/>
      <c r="K187" s="65"/>
      <c r="L187" s="13"/>
      <c r="M187" s="13"/>
      <c r="N187" s="13"/>
      <c r="P187" s="13"/>
      <c r="Q187" s="13"/>
    </row>
    <row r="188" spans="2:17">
      <c r="B188" s="51"/>
      <c r="C188" s="52"/>
      <c r="D188" s="53"/>
      <c r="E188" s="54"/>
      <c r="F188" s="65"/>
      <c r="G188" s="65"/>
      <c r="H188" s="65"/>
      <c r="I188" s="65"/>
      <c r="J188" s="65"/>
      <c r="K188" s="65"/>
      <c r="L188" s="13"/>
      <c r="M188" s="13"/>
      <c r="N188" s="13"/>
      <c r="P188" s="13"/>
      <c r="Q188" s="13"/>
    </row>
    <row r="189" spans="2:17">
      <c r="B189" s="51"/>
      <c r="C189" s="52"/>
      <c r="D189" s="53"/>
      <c r="E189" s="54"/>
      <c r="F189" s="65"/>
      <c r="G189" s="65"/>
      <c r="H189" s="65"/>
      <c r="I189" s="65"/>
      <c r="J189" s="65"/>
      <c r="K189" s="65"/>
      <c r="L189" s="13"/>
      <c r="M189" s="13"/>
      <c r="N189" s="13"/>
      <c r="P189" s="13"/>
      <c r="Q189" s="13"/>
    </row>
    <row r="190" spans="2:17">
      <c r="B190" s="51"/>
      <c r="C190" s="52"/>
      <c r="D190" s="53"/>
      <c r="E190" s="54"/>
      <c r="F190" s="65"/>
      <c r="G190" s="65"/>
      <c r="H190" s="65"/>
      <c r="I190" s="65"/>
      <c r="J190" s="65"/>
      <c r="K190" s="65"/>
      <c r="L190" s="13"/>
      <c r="M190" s="13"/>
      <c r="N190" s="13"/>
      <c r="P190" s="13"/>
      <c r="Q190" s="13"/>
    </row>
    <row r="191" spans="2:17">
      <c r="B191" s="51"/>
      <c r="C191" s="52"/>
      <c r="D191" s="53"/>
      <c r="E191" s="54"/>
      <c r="F191" s="65"/>
      <c r="G191" s="65"/>
      <c r="H191" s="65"/>
      <c r="I191" s="65"/>
      <c r="J191" s="65"/>
      <c r="K191" s="65"/>
      <c r="L191" s="13"/>
      <c r="M191" s="13"/>
      <c r="N191" s="13"/>
      <c r="P191" s="13"/>
      <c r="Q191" s="13"/>
    </row>
    <row r="192" spans="2:17">
      <c r="B192" s="51"/>
      <c r="C192" s="52"/>
      <c r="D192" s="53"/>
      <c r="E192" s="54"/>
      <c r="F192" s="65"/>
      <c r="G192" s="65"/>
      <c r="H192" s="65"/>
      <c r="I192" s="65"/>
      <c r="J192" s="65"/>
      <c r="K192" s="65"/>
      <c r="L192" s="13"/>
      <c r="M192" s="13"/>
      <c r="N192" s="13"/>
      <c r="P192" s="13"/>
      <c r="Q192" s="13"/>
    </row>
    <row r="193" spans="2:17">
      <c r="B193" s="51"/>
      <c r="C193" s="52"/>
      <c r="D193" s="53"/>
      <c r="E193" s="54"/>
      <c r="F193" s="65"/>
      <c r="G193" s="65"/>
      <c r="H193" s="65"/>
      <c r="I193" s="65"/>
      <c r="J193" s="65"/>
      <c r="K193" s="65"/>
      <c r="L193" s="13"/>
      <c r="M193" s="13"/>
      <c r="N193" s="13"/>
      <c r="P193" s="13"/>
      <c r="Q193" s="13"/>
    </row>
    <row r="194" spans="2:17">
      <c r="B194" s="51"/>
      <c r="C194" s="52"/>
      <c r="D194" s="53"/>
      <c r="E194" s="54"/>
      <c r="F194" s="65"/>
      <c r="G194" s="65"/>
      <c r="H194" s="65"/>
      <c r="I194" s="65"/>
      <c r="J194" s="65"/>
      <c r="K194" s="65"/>
      <c r="L194" s="13"/>
      <c r="M194" s="13"/>
      <c r="N194" s="13"/>
      <c r="P194" s="13"/>
      <c r="Q194" s="13"/>
    </row>
    <row r="195" spans="2:17">
      <c r="B195" s="51"/>
      <c r="C195" s="52"/>
      <c r="D195" s="53"/>
      <c r="E195" s="54"/>
      <c r="F195" s="65"/>
      <c r="G195" s="65"/>
      <c r="H195" s="65"/>
      <c r="I195" s="65"/>
      <c r="J195" s="65"/>
      <c r="K195" s="65"/>
      <c r="L195" s="13"/>
      <c r="M195" s="13"/>
      <c r="N195" s="13"/>
      <c r="P195" s="13"/>
      <c r="Q195" s="13"/>
    </row>
    <row r="196" spans="2:17">
      <c r="B196" s="51"/>
      <c r="C196" s="52"/>
      <c r="D196" s="53"/>
      <c r="E196" s="54"/>
      <c r="F196" s="65"/>
      <c r="G196" s="65"/>
      <c r="H196" s="65"/>
      <c r="I196" s="65"/>
      <c r="J196" s="65"/>
      <c r="K196" s="65"/>
      <c r="L196" s="13"/>
      <c r="M196" s="13"/>
      <c r="N196" s="13"/>
      <c r="P196" s="13"/>
      <c r="Q196" s="13"/>
    </row>
    <row r="197" spans="2:17">
      <c r="B197" s="51"/>
      <c r="C197" s="52"/>
      <c r="D197" s="53"/>
      <c r="E197" s="54"/>
      <c r="F197" s="65"/>
      <c r="G197" s="65"/>
      <c r="H197" s="65"/>
      <c r="I197" s="65"/>
      <c r="J197" s="65"/>
      <c r="K197" s="65"/>
      <c r="L197" s="13"/>
      <c r="M197" s="13"/>
      <c r="N197" s="13"/>
      <c r="P197" s="13"/>
      <c r="Q197" s="13"/>
    </row>
    <row r="198" spans="2:17">
      <c r="B198" s="51"/>
      <c r="C198" s="52"/>
      <c r="D198" s="53"/>
      <c r="E198" s="54"/>
      <c r="F198" s="65"/>
      <c r="G198" s="65"/>
      <c r="H198" s="65"/>
      <c r="I198" s="65"/>
      <c r="J198" s="65"/>
      <c r="K198" s="65"/>
      <c r="L198" s="13"/>
      <c r="M198" s="13"/>
      <c r="N198" s="13"/>
      <c r="P198" s="13"/>
      <c r="Q198" s="13"/>
    </row>
    <row r="199" spans="2:17">
      <c r="B199" s="51"/>
      <c r="C199" s="52"/>
      <c r="D199" s="53"/>
      <c r="E199" s="54"/>
      <c r="F199" s="65"/>
      <c r="G199" s="65"/>
      <c r="H199" s="65"/>
      <c r="I199" s="65"/>
      <c r="J199" s="65"/>
      <c r="K199" s="65"/>
      <c r="L199" s="13"/>
      <c r="M199" s="13"/>
      <c r="N199" s="13"/>
      <c r="P199" s="13"/>
      <c r="Q199" s="13"/>
    </row>
    <row r="200" spans="2:17">
      <c r="B200" s="51"/>
      <c r="C200" s="52"/>
      <c r="D200" s="53"/>
      <c r="E200" s="54"/>
      <c r="F200" s="65"/>
      <c r="G200" s="65"/>
      <c r="H200" s="65"/>
      <c r="I200" s="65"/>
      <c r="J200" s="65"/>
      <c r="K200" s="65"/>
      <c r="L200" s="13"/>
      <c r="M200" s="13"/>
      <c r="N200" s="13"/>
      <c r="P200" s="13"/>
      <c r="Q200" s="13"/>
    </row>
    <row r="201" spans="2:17">
      <c r="B201" s="51"/>
      <c r="C201" s="52"/>
      <c r="D201" s="53"/>
      <c r="E201" s="54"/>
      <c r="F201" s="65"/>
      <c r="G201" s="65"/>
      <c r="H201" s="65"/>
      <c r="I201" s="65"/>
      <c r="J201" s="65"/>
      <c r="K201" s="65"/>
      <c r="L201" s="13"/>
      <c r="M201" s="13"/>
      <c r="N201" s="13"/>
      <c r="P201" s="13"/>
      <c r="Q201" s="13"/>
    </row>
    <row r="202" spans="2:17">
      <c r="B202" s="51"/>
      <c r="C202" s="52"/>
      <c r="D202" s="53"/>
      <c r="E202" s="54"/>
      <c r="F202" s="65"/>
      <c r="G202" s="65"/>
      <c r="H202" s="65"/>
      <c r="I202" s="65"/>
      <c r="J202" s="65"/>
      <c r="K202" s="65"/>
      <c r="L202" s="13"/>
      <c r="M202" s="13"/>
      <c r="N202" s="13"/>
      <c r="P202" s="13"/>
      <c r="Q202" s="13"/>
    </row>
    <row r="203" spans="2:17">
      <c r="B203" s="51"/>
      <c r="C203" s="52"/>
      <c r="D203" s="53"/>
      <c r="E203" s="54"/>
      <c r="F203" s="65"/>
      <c r="G203" s="65"/>
      <c r="H203" s="65"/>
      <c r="I203" s="65"/>
      <c r="J203" s="65"/>
      <c r="K203" s="65"/>
      <c r="L203" s="13"/>
      <c r="M203" s="13"/>
      <c r="N203" s="13"/>
      <c r="P203" s="13"/>
      <c r="Q203" s="13"/>
    </row>
    <row r="204" spans="2:17">
      <c r="B204" s="51"/>
      <c r="C204" s="52"/>
      <c r="D204" s="53"/>
      <c r="E204" s="54"/>
      <c r="F204" s="65"/>
      <c r="G204" s="65"/>
      <c r="H204" s="65"/>
      <c r="I204" s="65"/>
      <c r="J204" s="65"/>
      <c r="K204" s="65"/>
      <c r="L204" s="13"/>
      <c r="M204" s="13"/>
      <c r="N204" s="13"/>
      <c r="P204" s="13"/>
      <c r="Q204" s="13"/>
    </row>
    <row r="205" spans="2:17">
      <c r="B205" s="51"/>
      <c r="C205" s="52"/>
      <c r="D205" s="53"/>
      <c r="E205" s="54"/>
      <c r="F205" s="65"/>
      <c r="G205" s="65"/>
      <c r="H205" s="65"/>
      <c r="I205" s="65"/>
      <c r="J205" s="65"/>
      <c r="K205" s="65"/>
      <c r="L205" s="13"/>
      <c r="M205" s="13"/>
      <c r="N205" s="13"/>
      <c r="P205" s="13"/>
      <c r="Q205" s="13"/>
    </row>
    <row r="206" spans="2:17">
      <c r="B206" s="51"/>
      <c r="C206" s="52"/>
      <c r="D206" s="53"/>
      <c r="E206" s="54"/>
      <c r="F206" s="65"/>
      <c r="G206" s="65"/>
      <c r="H206" s="65"/>
      <c r="I206" s="65"/>
      <c r="J206" s="65"/>
      <c r="K206" s="65"/>
      <c r="L206" s="13"/>
      <c r="M206" s="13"/>
      <c r="N206" s="13"/>
      <c r="P206" s="13"/>
      <c r="Q206" s="13"/>
    </row>
    <row r="207" spans="2:17">
      <c r="B207" s="51"/>
      <c r="C207" s="52"/>
      <c r="D207" s="53"/>
      <c r="E207" s="54"/>
      <c r="F207" s="65"/>
      <c r="G207" s="65"/>
      <c r="H207" s="65"/>
      <c r="I207" s="65"/>
      <c r="J207" s="65"/>
      <c r="K207" s="65"/>
      <c r="L207" s="13"/>
      <c r="M207" s="13"/>
      <c r="N207" s="13"/>
      <c r="P207" s="13"/>
      <c r="Q207" s="13"/>
    </row>
    <row r="208" spans="2:17">
      <c r="B208" s="51"/>
      <c r="C208" s="52"/>
      <c r="D208" s="53"/>
      <c r="E208" s="54"/>
      <c r="F208" s="65"/>
      <c r="G208" s="65"/>
      <c r="H208" s="65"/>
      <c r="I208" s="65"/>
      <c r="J208" s="65"/>
      <c r="K208" s="65"/>
      <c r="L208" s="13"/>
      <c r="M208" s="13"/>
      <c r="N208" s="13"/>
      <c r="P208" s="13"/>
      <c r="Q208" s="13"/>
    </row>
    <row r="209" spans="2:17">
      <c r="B209" s="51"/>
      <c r="C209" s="52"/>
      <c r="D209" s="53"/>
      <c r="E209" s="54"/>
      <c r="F209" s="65"/>
      <c r="G209" s="65"/>
      <c r="H209" s="65"/>
      <c r="I209" s="65"/>
      <c r="J209" s="65"/>
      <c r="K209" s="65"/>
      <c r="L209" s="13"/>
      <c r="M209" s="13"/>
      <c r="N209" s="13"/>
      <c r="P209" s="13"/>
      <c r="Q209" s="13"/>
    </row>
    <row r="210" spans="2:17">
      <c r="B210" s="51"/>
      <c r="C210" s="52"/>
      <c r="D210" s="53"/>
      <c r="E210" s="54"/>
      <c r="F210" s="65"/>
      <c r="G210" s="65"/>
      <c r="H210" s="65"/>
      <c r="I210" s="65"/>
      <c r="J210" s="65"/>
      <c r="K210" s="65"/>
      <c r="L210" s="13"/>
      <c r="M210" s="13"/>
      <c r="N210" s="13"/>
      <c r="P210" s="13"/>
      <c r="Q210" s="13"/>
    </row>
    <row r="211" spans="2:17">
      <c r="B211" s="51"/>
      <c r="C211" s="52"/>
      <c r="D211" s="53"/>
      <c r="E211" s="54"/>
      <c r="F211" s="65"/>
      <c r="G211" s="65"/>
      <c r="H211" s="65"/>
      <c r="I211" s="65"/>
      <c r="J211" s="65"/>
      <c r="K211" s="65"/>
      <c r="L211" s="13"/>
      <c r="M211" s="13"/>
      <c r="N211" s="13"/>
      <c r="P211" s="13"/>
      <c r="Q211" s="13"/>
    </row>
    <row r="212" spans="2:17">
      <c r="B212" s="51"/>
      <c r="C212" s="52"/>
      <c r="D212" s="53"/>
      <c r="E212" s="54"/>
      <c r="F212" s="65"/>
      <c r="G212" s="65"/>
      <c r="H212" s="65"/>
      <c r="I212" s="65"/>
      <c r="J212" s="65"/>
      <c r="K212" s="65"/>
      <c r="L212" s="13"/>
      <c r="M212" s="13"/>
      <c r="N212" s="13"/>
      <c r="P212" s="13"/>
      <c r="Q212" s="13"/>
    </row>
    <row r="213" spans="2:17">
      <c r="B213" s="51"/>
      <c r="C213" s="52"/>
      <c r="D213" s="53"/>
      <c r="E213" s="54"/>
      <c r="F213" s="65"/>
      <c r="G213" s="65"/>
      <c r="H213" s="65"/>
      <c r="I213" s="65"/>
      <c r="J213" s="65"/>
      <c r="K213" s="65"/>
      <c r="L213" s="13"/>
      <c r="M213" s="13"/>
      <c r="N213" s="13"/>
      <c r="P213" s="13"/>
      <c r="Q213" s="13"/>
    </row>
    <row r="214" spans="2:17">
      <c r="B214" s="51"/>
      <c r="C214" s="52"/>
      <c r="D214" s="53"/>
      <c r="E214" s="54"/>
      <c r="F214" s="65"/>
      <c r="G214" s="65"/>
      <c r="H214" s="65"/>
      <c r="I214" s="65"/>
      <c r="J214" s="65"/>
      <c r="K214" s="65"/>
      <c r="L214" s="13"/>
      <c r="M214" s="13"/>
      <c r="N214" s="13"/>
      <c r="P214" s="13"/>
      <c r="Q214" s="13"/>
    </row>
    <row r="215" spans="2:17">
      <c r="B215" s="51"/>
      <c r="C215" s="52"/>
      <c r="D215" s="53"/>
      <c r="E215" s="54"/>
      <c r="F215" s="65"/>
      <c r="G215" s="65"/>
      <c r="H215" s="65"/>
      <c r="I215" s="65"/>
      <c r="J215" s="65"/>
      <c r="K215" s="65"/>
      <c r="L215" s="13"/>
      <c r="M215" s="13"/>
      <c r="N215" s="13"/>
      <c r="P215" s="13"/>
      <c r="Q215" s="13"/>
    </row>
    <row r="216" spans="2:17">
      <c r="B216" s="51"/>
      <c r="C216" s="52"/>
      <c r="D216" s="53"/>
      <c r="E216" s="54"/>
      <c r="F216" s="65"/>
      <c r="G216" s="65"/>
      <c r="H216" s="65"/>
      <c r="I216" s="65"/>
      <c r="J216" s="65"/>
      <c r="K216" s="65"/>
      <c r="L216" s="13"/>
      <c r="M216" s="13"/>
      <c r="N216" s="13"/>
      <c r="P216" s="13"/>
      <c r="Q216" s="13"/>
    </row>
    <row r="217" spans="2:17">
      <c r="B217" s="51"/>
      <c r="C217" s="52"/>
      <c r="D217" s="53"/>
      <c r="E217" s="54"/>
      <c r="F217" s="65"/>
      <c r="G217" s="65"/>
      <c r="H217" s="65"/>
      <c r="I217" s="65"/>
      <c r="J217" s="65"/>
      <c r="K217" s="65"/>
      <c r="L217" s="13"/>
      <c r="M217" s="13"/>
      <c r="N217" s="13"/>
      <c r="P217" s="13"/>
      <c r="Q217" s="13"/>
    </row>
    <row r="218" spans="2:17">
      <c r="B218" s="51"/>
      <c r="C218" s="52"/>
      <c r="D218" s="53"/>
      <c r="E218" s="54"/>
      <c r="F218" s="65"/>
      <c r="G218" s="65"/>
      <c r="H218" s="65"/>
      <c r="I218" s="65"/>
      <c r="J218" s="65"/>
      <c r="K218" s="65"/>
      <c r="L218" s="13"/>
      <c r="M218" s="13"/>
      <c r="N218" s="13"/>
      <c r="P218" s="13"/>
      <c r="Q218" s="13"/>
    </row>
    <row r="219" spans="2:17">
      <c r="B219" s="51"/>
      <c r="C219" s="52"/>
      <c r="D219" s="53"/>
      <c r="E219" s="54"/>
      <c r="F219" s="65"/>
      <c r="G219" s="65"/>
      <c r="H219" s="65"/>
      <c r="I219" s="65"/>
      <c r="J219" s="65"/>
      <c r="K219" s="65"/>
      <c r="L219" s="13"/>
      <c r="M219" s="13"/>
      <c r="N219" s="13"/>
      <c r="P219" s="13"/>
      <c r="Q219" s="13"/>
    </row>
    <row r="220" spans="2:17">
      <c r="B220" s="51"/>
      <c r="C220" s="52"/>
      <c r="D220" s="53"/>
      <c r="E220" s="54"/>
      <c r="F220" s="65"/>
      <c r="G220" s="65"/>
      <c r="H220" s="65"/>
      <c r="I220" s="65"/>
      <c r="J220" s="65"/>
      <c r="K220" s="65"/>
      <c r="L220" s="13"/>
      <c r="M220" s="13"/>
      <c r="N220" s="13"/>
      <c r="P220" s="13"/>
      <c r="Q220" s="13"/>
    </row>
    <row r="221" spans="2:17">
      <c r="B221" s="51"/>
      <c r="C221" s="52"/>
      <c r="D221" s="53"/>
      <c r="E221" s="54"/>
      <c r="F221" s="65"/>
      <c r="G221" s="65"/>
      <c r="H221" s="65"/>
      <c r="I221" s="65"/>
      <c r="J221" s="65"/>
      <c r="K221" s="65"/>
      <c r="L221" s="13"/>
      <c r="M221" s="13"/>
      <c r="N221" s="13"/>
      <c r="P221" s="13"/>
      <c r="Q221" s="13"/>
    </row>
    <row r="222" spans="2:17">
      <c r="B222" s="51"/>
      <c r="C222" s="52"/>
      <c r="D222" s="53"/>
      <c r="E222" s="54"/>
      <c r="F222" s="65"/>
      <c r="G222" s="65"/>
      <c r="H222" s="65"/>
      <c r="I222" s="65"/>
      <c r="J222" s="65"/>
      <c r="K222" s="65"/>
      <c r="L222" s="13"/>
      <c r="M222" s="13"/>
      <c r="N222" s="13"/>
      <c r="P222" s="13"/>
      <c r="Q222" s="13"/>
    </row>
    <row r="223" spans="2:17">
      <c r="B223" s="51"/>
      <c r="C223" s="52"/>
      <c r="D223" s="53"/>
      <c r="E223" s="54"/>
      <c r="F223" s="65"/>
      <c r="G223" s="65"/>
      <c r="H223" s="65"/>
      <c r="I223" s="65"/>
      <c r="J223" s="65"/>
      <c r="K223" s="65"/>
      <c r="L223" s="13"/>
      <c r="M223" s="13"/>
      <c r="N223" s="13"/>
      <c r="P223" s="13"/>
      <c r="Q223" s="13"/>
    </row>
    <row r="224" spans="2:17">
      <c r="B224" s="51"/>
      <c r="C224" s="52"/>
      <c r="D224" s="53"/>
      <c r="E224" s="54"/>
      <c r="F224" s="65"/>
      <c r="G224" s="65"/>
      <c r="H224" s="65"/>
      <c r="I224" s="65"/>
      <c r="J224" s="65"/>
      <c r="K224" s="65"/>
      <c r="L224" s="13"/>
      <c r="M224" s="13"/>
      <c r="N224" s="13"/>
      <c r="P224" s="13"/>
      <c r="Q224" s="13"/>
    </row>
    <row r="225" spans="2:17">
      <c r="B225" s="51"/>
      <c r="C225" s="52"/>
      <c r="D225" s="53"/>
      <c r="E225" s="54"/>
      <c r="F225" s="65"/>
      <c r="G225" s="65"/>
      <c r="H225" s="65"/>
      <c r="I225" s="65"/>
      <c r="J225" s="65"/>
      <c r="K225" s="65"/>
      <c r="L225" s="13"/>
      <c r="M225" s="13"/>
      <c r="N225" s="13"/>
      <c r="P225" s="13"/>
      <c r="Q225" s="13"/>
    </row>
    <row r="226" spans="2:17">
      <c r="B226" s="51"/>
      <c r="C226" s="52"/>
      <c r="D226" s="53"/>
      <c r="E226" s="54"/>
      <c r="F226" s="65"/>
      <c r="G226" s="65"/>
      <c r="H226" s="65"/>
      <c r="I226" s="65"/>
      <c r="J226" s="65"/>
      <c r="K226" s="65"/>
      <c r="L226" s="13"/>
      <c r="M226" s="13"/>
      <c r="N226" s="13"/>
      <c r="P226" s="13"/>
      <c r="Q226" s="13"/>
    </row>
    <row r="227" spans="2:17">
      <c r="B227" s="51"/>
      <c r="C227" s="52"/>
      <c r="D227" s="53"/>
      <c r="E227" s="54"/>
      <c r="F227" s="65"/>
      <c r="G227" s="65"/>
      <c r="H227" s="65"/>
      <c r="I227" s="65"/>
      <c r="J227" s="65"/>
      <c r="K227" s="65"/>
      <c r="L227" s="13"/>
      <c r="M227" s="13"/>
      <c r="N227" s="13"/>
      <c r="P227" s="13"/>
      <c r="Q227" s="13"/>
    </row>
    <row r="228" spans="2:17">
      <c r="B228" s="51"/>
      <c r="C228" s="52"/>
      <c r="D228" s="53"/>
      <c r="E228" s="54"/>
      <c r="F228" s="65"/>
      <c r="G228" s="65"/>
      <c r="H228" s="65"/>
      <c r="I228" s="65"/>
      <c r="J228" s="65"/>
      <c r="K228" s="65"/>
      <c r="L228" s="13"/>
      <c r="M228" s="13"/>
      <c r="N228" s="13"/>
      <c r="P228" s="13"/>
      <c r="Q228" s="13"/>
    </row>
    <row r="229" spans="2:17">
      <c r="B229" s="51"/>
      <c r="C229" s="52"/>
      <c r="D229" s="53"/>
      <c r="E229" s="54"/>
      <c r="F229" s="65"/>
      <c r="G229" s="65"/>
      <c r="H229" s="65"/>
      <c r="I229" s="65"/>
      <c r="J229" s="65"/>
      <c r="K229" s="65"/>
      <c r="L229" s="13"/>
      <c r="M229" s="13"/>
      <c r="N229" s="13"/>
      <c r="P229" s="13"/>
      <c r="Q229" s="13"/>
    </row>
    <row r="230" spans="2:17">
      <c r="B230" s="51"/>
      <c r="C230" s="52"/>
      <c r="D230" s="53"/>
      <c r="E230" s="54"/>
      <c r="F230" s="65"/>
      <c r="G230" s="65"/>
      <c r="H230" s="65"/>
      <c r="I230" s="65"/>
      <c r="J230" s="65"/>
      <c r="K230" s="65"/>
      <c r="L230" s="13"/>
      <c r="M230" s="13"/>
      <c r="N230" s="13"/>
      <c r="P230" s="13"/>
      <c r="Q230" s="13"/>
    </row>
    <row r="231" spans="2:17">
      <c r="B231" s="51"/>
      <c r="C231" s="52"/>
      <c r="D231" s="53"/>
      <c r="E231" s="54"/>
      <c r="F231" s="65"/>
      <c r="G231" s="65"/>
      <c r="H231" s="65"/>
      <c r="I231" s="65"/>
      <c r="J231" s="65"/>
      <c r="K231" s="65"/>
      <c r="L231" s="13"/>
      <c r="M231" s="13"/>
      <c r="N231" s="13"/>
      <c r="P231" s="13"/>
      <c r="Q231" s="13"/>
    </row>
    <row r="232" spans="2:17">
      <c r="B232" s="51"/>
      <c r="C232" s="52"/>
      <c r="D232" s="53"/>
      <c r="E232" s="54"/>
      <c r="F232" s="65"/>
      <c r="G232" s="65"/>
      <c r="H232" s="65"/>
      <c r="I232" s="65"/>
      <c r="J232" s="65"/>
      <c r="K232" s="65"/>
      <c r="L232" s="13"/>
      <c r="M232" s="13"/>
      <c r="N232" s="13"/>
      <c r="P232" s="13"/>
      <c r="Q232" s="13"/>
    </row>
    <row r="233" spans="2:17">
      <c r="B233" s="51"/>
      <c r="C233" s="52"/>
      <c r="D233" s="53"/>
      <c r="E233" s="54"/>
      <c r="F233" s="65"/>
      <c r="G233" s="65"/>
      <c r="H233" s="65"/>
      <c r="I233" s="65"/>
      <c r="J233" s="65"/>
      <c r="K233" s="65"/>
      <c r="L233" s="13"/>
      <c r="M233" s="13"/>
      <c r="N233" s="13"/>
      <c r="P233" s="13"/>
      <c r="Q233" s="13"/>
    </row>
    <row r="234" spans="2:17">
      <c r="B234" s="51"/>
      <c r="C234" s="52"/>
      <c r="D234" s="53"/>
      <c r="E234" s="54"/>
      <c r="F234" s="65"/>
      <c r="G234" s="65"/>
      <c r="H234" s="65"/>
      <c r="I234" s="65"/>
      <c r="J234" s="65"/>
      <c r="K234" s="65"/>
      <c r="L234" s="13"/>
      <c r="M234" s="13"/>
      <c r="N234" s="13"/>
      <c r="P234" s="13"/>
      <c r="Q234" s="13"/>
    </row>
    <row r="235" spans="2:17">
      <c r="B235" s="51"/>
      <c r="C235" s="52"/>
      <c r="D235" s="53"/>
      <c r="E235" s="54"/>
      <c r="F235" s="65"/>
      <c r="G235" s="65"/>
      <c r="H235" s="65"/>
      <c r="I235" s="65"/>
      <c r="J235" s="65"/>
      <c r="K235" s="65"/>
      <c r="L235" s="13"/>
      <c r="M235" s="13"/>
      <c r="N235" s="13"/>
      <c r="P235" s="13"/>
      <c r="Q235" s="13"/>
    </row>
    <row r="236" spans="2:17">
      <c r="B236" s="51"/>
      <c r="C236" s="52"/>
      <c r="D236" s="53"/>
      <c r="E236" s="54"/>
      <c r="F236" s="65"/>
      <c r="G236" s="65"/>
      <c r="H236" s="65"/>
      <c r="I236" s="65"/>
      <c r="J236" s="65"/>
      <c r="K236" s="65"/>
      <c r="L236" s="13"/>
      <c r="M236" s="13"/>
      <c r="N236" s="13"/>
      <c r="P236" s="13"/>
      <c r="Q236" s="13"/>
    </row>
    <row r="237" spans="2:17">
      <c r="B237" s="51"/>
      <c r="C237" s="52"/>
      <c r="D237" s="53"/>
      <c r="E237" s="54"/>
      <c r="F237" s="65"/>
      <c r="G237" s="65"/>
      <c r="H237" s="65"/>
      <c r="I237" s="65"/>
      <c r="J237" s="65"/>
      <c r="K237" s="65"/>
      <c r="L237" s="13"/>
      <c r="M237" s="13"/>
      <c r="N237" s="13"/>
      <c r="P237" s="13"/>
      <c r="Q237" s="13"/>
    </row>
    <row r="238" spans="2:17">
      <c r="B238" s="51"/>
      <c r="C238" s="52"/>
      <c r="D238" s="53"/>
      <c r="E238" s="54"/>
      <c r="F238" s="65"/>
      <c r="G238" s="65"/>
      <c r="H238" s="65"/>
      <c r="I238" s="65"/>
      <c r="J238" s="65"/>
      <c r="K238" s="65"/>
      <c r="L238" s="13"/>
      <c r="M238" s="13"/>
      <c r="N238" s="13"/>
      <c r="P238" s="13"/>
      <c r="Q238" s="13"/>
    </row>
    <row r="239" spans="2:17">
      <c r="B239" s="51"/>
      <c r="C239" s="52"/>
      <c r="D239" s="53"/>
      <c r="E239" s="54"/>
      <c r="F239" s="65"/>
      <c r="G239" s="65"/>
      <c r="H239" s="65"/>
      <c r="I239" s="65"/>
      <c r="J239" s="65"/>
      <c r="K239" s="65"/>
      <c r="L239" s="13"/>
      <c r="M239" s="13"/>
      <c r="N239" s="13"/>
      <c r="P239" s="13"/>
      <c r="Q239" s="13"/>
    </row>
    <row r="240" spans="2:17">
      <c r="B240" s="51"/>
      <c r="C240" s="52"/>
      <c r="D240" s="53"/>
      <c r="E240" s="54"/>
      <c r="F240" s="65"/>
      <c r="G240" s="65"/>
      <c r="H240" s="65"/>
      <c r="I240" s="65"/>
      <c r="J240" s="65"/>
      <c r="K240" s="65"/>
      <c r="L240" s="13"/>
      <c r="M240" s="13"/>
      <c r="N240" s="13"/>
      <c r="P240" s="13"/>
      <c r="Q240" s="13"/>
    </row>
    <row r="241" spans="2:17">
      <c r="B241" s="51"/>
      <c r="C241" s="52"/>
      <c r="D241" s="53"/>
      <c r="E241" s="54"/>
      <c r="F241" s="65"/>
      <c r="G241" s="65"/>
      <c r="H241" s="65"/>
      <c r="I241" s="65"/>
      <c r="J241" s="65"/>
      <c r="K241" s="65"/>
      <c r="L241" s="13"/>
      <c r="M241" s="13"/>
      <c r="N241" s="13"/>
      <c r="P241" s="13"/>
      <c r="Q241" s="13"/>
    </row>
    <row r="242" spans="2:17">
      <c r="B242" s="51"/>
      <c r="C242" s="52"/>
      <c r="D242" s="53"/>
      <c r="E242" s="54"/>
      <c r="F242" s="65"/>
      <c r="G242" s="65"/>
      <c r="H242" s="65"/>
      <c r="I242" s="65"/>
      <c r="J242" s="65"/>
      <c r="K242" s="65"/>
      <c r="L242" s="13"/>
      <c r="M242" s="13"/>
      <c r="N242" s="13"/>
      <c r="P242" s="13"/>
      <c r="Q242" s="13"/>
    </row>
    <row r="243" spans="2:17">
      <c r="B243" s="51"/>
      <c r="C243" s="52"/>
      <c r="D243" s="53"/>
      <c r="E243" s="54"/>
      <c r="F243" s="65"/>
      <c r="G243" s="65"/>
      <c r="H243" s="65"/>
      <c r="I243" s="65"/>
      <c r="J243" s="65"/>
      <c r="K243" s="65"/>
      <c r="L243" s="13"/>
      <c r="M243" s="13"/>
      <c r="N243" s="13"/>
      <c r="P243" s="13"/>
      <c r="Q243" s="13"/>
    </row>
    <row r="244" spans="2:17">
      <c r="B244" s="51"/>
      <c r="C244" s="52"/>
      <c r="D244" s="53"/>
      <c r="E244" s="54"/>
      <c r="F244" s="65"/>
      <c r="G244" s="65"/>
      <c r="H244" s="65"/>
      <c r="I244" s="65"/>
      <c r="J244" s="65"/>
      <c r="K244" s="65"/>
      <c r="L244" s="13"/>
      <c r="M244" s="13"/>
      <c r="N244" s="13"/>
      <c r="P244" s="13"/>
      <c r="Q244" s="13"/>
    </row>
    <row r="245" spans="2:17">
      <c r="B245" s="51"/>
      <c r="C245" s="52"/>
      <c r="D245" s="53"/>
      <c r="E245" s="54"/>
      <c r="F245" s="65"/>
      <c r="G245" s="65"/>
      <c r="H245" s="65"/>
      <c r="I245" s="65"/>
      <c r="J245" s="65"/>
      <c r="K245" s="65"/>
      <c r="L245" s="13"/>
      <c r="M245" s="13"/>
      <c r="N245" s="13"/>
      <c r="P245" s="13"/>
      <c r="Q245" s="13"/>
    </row>
    <row r="246" spans="2:17">
      <c r="B246" s="51"/>
      <c r="C246" s="52"/>
      <c r="D246" s="53"/>
      <c r="E246" s="54"/>
      <c r="F246" s="65"/>
      <c r="G246" s="65"/>
      <c r="H246" s="65"/>
      <c r="I246" s="65"/>
      <c r="J246" s="65"/>
      <c r="K246" s="65"/>
      <c r="L246" s="13"/>
      <c r="M246" s="13"/>
      <c r="N246" s="13"/>
      <c r="P246" s="13"/>
      <c r="Q246" s="13"/>
    </row>
    <row r="247" spans="2:17">
      <c r="B247" s="51"/>
      <c r="C247" s="52"/>
      <c r="D247" s="53"/>
      <c r="E247" s="54"/>
      <c r="F247" s="65"/>
      <c r="G247" s="65"/>
      <c r="H247" s="65"/>
      <c r="I247" s="65"/>
      <c r="J247" s="65"/>
      <c r="K247" s="65"/>
      <c r="L247" s="13"/>
      <c r="M247" s="13"/>
      <c r="N247" s="13"/>
      <c r="P247" s="13"/>
      <c r="Q247" s="13"/>
    </row>
    <row r="248" spans="2:17">
      <c r="B248" s="51"/>
      <c r="C248" s="52"/>
      <c r="D248" s="53"/>
      <c r="E248" s="54"/>
      <c r="F248" s="65"/>
      <c r="G248" s="65"/>
      <c r="H248" s="65"/>
      <c r="I248" s="65"/>
      <c r="J248" s="65"/>
      <c r="K248" s="65"/>
      <c r="L248" s="13"/>
      <c r="M248" s="13"/>
      <c r="N248" s="13"/>
      <c r="P248" s="13"/>
      <c r="Q248" s="13"/>
    </row>
    <row r="249" spans="2:17">
      <c r="B249" s="51"/>
      <c r="C249" s="52"/>
      <c r="D249" s="53"/>
      <c r="E249" s="54"/>
      <c r="F249" s="65"/>
      <c r="G249" s="65"/>
      <c r="H249" s="65"/>
      <c r="I249" s="65"/>
      <c r="J249" s="65"/>
      <c r="K249" s="65"/>
      <c r="L249" s="13"/>
      <c r="M249" s="13"/>
      <c r="N249" s="13"/>
      <c r="P249" s="13"/>
      <c r="Q249" s="13"/>
    </row>
    <row r="250" spans="2:17">
      <c r="B250" s="51"/>
      <c r="C250" s="52"/>
      <c r="D250" s="53"/>
      <c r="E250" s="54"/>
      <c r="F250" s="65"/>
      <c r="G250" s="65"/>
      <c r="H250" s="65"/>
      <c r="I250" s="65"/>
      <c r="J250" s="65"/>
      <c r="K250" s="65"/>
      <c r="L250" s="13"/>
      <c r="M250" s="13"/>
      <c r="N250" s="13"/>
      <c r="P250" s="13"/>
      <c r="Q250" s="13"/>
    </row>
    <row r="251" spans="2:17">
      <c r="B251" s="51"/>
      <c r="C251" s="52"/>
      <c r="D251" s="53"/>
      <c r="E251" s="54"/>
      <c r="F251" s="65"/>
      <c r="G251" s="65"/>
      <c r="H251" s="65"/>
      <c r="I251" s="65"/>
      <c r="J251" s="65"/>
      <c r="K251" s="65"/>
      <c r="L251" s="13"/>
      <c r="M251" s="13"/>
      <c r="N251" s="13"/>
      <c r="P251" s="13"/>
      <c r="Q251" s="13"/>
    </row>
    <row r="252" spans="2:17">
      <c r="B252" s="51"/>
      <c r="C252" s="52"/>
      <c r="D252" s="53"/>
      <c r="E252" s="54"/>
      <c r="F252" s="65"/>
      <c r="G252" s="65"/>
      <c r="H252" s="65"/>
      <c r="I252" s="65"/>
      <c r="J252" s="65"/>
      <c r="K252" s="65"/>
      <c r="L252" s="13"/>
      <c r="M252" s="13"/>
      <c r="N252" s="13"/>
      <c r="P252" s="13"/>
      <c r="Q252" s="13"/>
    </row>
    <row r="253" spans="2:17">
      <c r="B253" s="51"/>
      <c r="C253" s="52"/>
      <c r="D253" s="53"/>
      <c r="E253" s="54"/>
      <c r="F253" s="65"/>
      <c r="G253" s="65"/>
      <c r="H253" s="65"/>
      <c r="I253" s="65"/>
      <c r="J253" s="65"/>
      <c r="K253" s="65"/>
      <c r="L253" s="13"/>
      <c r="M253" s="13"/>
      <c r="N253" s="13"/>
      <c r="P253" s="13"/>
      <c r="Q253" s="13"/>
    </row>
    <row r="254" spans="2:17">
      <c r="B254" s="51"/>
      <c r="C254" s="52"/>
      <c r="D254" s="53"/>
      <c r="E254" s="54"/>
      <c r="F254" s="65"/>
      <c r="G254" s="65"/>
      <c r="H254" s="65"/>
      <c r="I254" s="65"/>
      <c r="J254" s="65"/>
      <c r="K254" s="65"/>
      <c r="L254" s="13"/>
      <c r="M254" s="13"/>
      <c r="N254" s="13"/>
      <c r="P254" s="13"/>
      <c r="Q254" s="13"/>
    </row>
    <row r="255" spans="2:17">
      <c r="B255" s="51"/>
      <c r="C255" s="52"/>
      <c r="D255" s="53"/>
      <c r="E255" s="54"/>
      <c r="F255" s="65"/>
      <c r="G255" s="65"/>
      <c r="H255" s="65"/>
      <c r="I255" s="65"/>
      <c r="J255" s="65"/>
      <c r="K255" s="65"/>
      <c r="L255" s="13"/>
      <c r="M255" s="13"/>
      <c r="N255" s="13"/>
      <c r="P255" s="13"/>
      <c r="Q255" s="13"/>
    </row>
    <row r="256" spans="2:17">
      <c r="B256" s="51"/>
      <c r="C256" s="52"/>
      <c r="D256" s="53"/>
      <c r="E256" s="54"/>
      <c r="F256" s="65"/>
      <c r="G256" s="65"/>
      <c r="H256" s="65"/>
      <c r="I256" s="65"/>
      <c r="J256" s="65"/>
      <c r="K256" s="65"/>
      <c r="L256" s="13"/>
      <c r="M256" s="13"/>
      <c r="N256" s="13"/>
      <c r="P256" s="13"/>
      <c r="Q256" s="13"/>
    </row>
    <row r="257" spans="2:17">
      <c r="B257" s="51"/>
      <c r="C257" s="52"/>
      <c r="D257" s="53"/>
      <c r="E257" s="54"/>
      <c r="F257" s="65"/>
      <c r="G257" s="65"/>
      <c r="H257" s="65"/>
      <c r="I257" s="65"/>
      <c r="J257" s="65"/>
      <c r="K257" s="65"/>
      <c r="L257" s="13"/>
      <c r="M257" s="13"/>
      <c r="N257" s="13"/>
      <c r="P257" s="13"/>
      <c r="Q257" s="13"/>
    </row>
    <row r="258" spans="2:17">
      <c r="B258" s="51"/>
      <c r="C258" s="52"/>
      <c r="D258" s="53"/>
      <c r="E258" s="54"/>
      <c r="F258" s="65"/>
      <c r="G258" s="65"/>
      <c r="H258" s="65"/>
      <c r="I258" s="65"/>
      <c r="J258" s="65"/>
      <c r="K258" s="65"/>
      <c r="L258" s="13"/>
      <c r="M258" s="13"/>
      <c r="N258" s="13"/>
      <c r="P258" s="13"/>
      <c r="Q258" s="13"/>
    </row>
    <row r="259" spans="2:17">
      <c r="B259" s="51"/>
      <c r="C259" s="52"/>
      <c r="D259" s="53"/>
      <c r="E259" s="54"/>
      <c r="F259" s="65"/>
      <c r="G259" s="65"/>
      <c r="H259" s="65"/>
      <c r="I259" s="65"/>
      <c r="J259" s="65"/>
      <c r="K259" s="65"/>
      <c r="L259" s="13"/>
      <c r="M259" s="13"/>
      <c r="N259" s="13"/>
      <c r="P259" s="13"/>
      <c r="Q259" s="13"/>
    </row>
    <row r="260" spans="2:17">
      <c r="B260" s="51"/>
      <c r="C260" s="52"/>
      <c r="D260" s="53"/>
      <c r="E260" s="54"/>
      <c r="F260" s="65"/>
      <c r="G260" s="65"/>
      <c r="H260" s="65"/>
      <c r="I260" s="65"/>
      <c r="J260" s="65"/>
      <c r="K260" s="65"/>
      <c r="L260" s="13"/>
      <c r="M260" s="13"/>
      <c r="N260" s="13"/>
      <c r="P260" s="13"/>
      <c r="Q260" s="13"/>
    </row>
    <row r="261" spans="2:17">
      <c r="B261" s="51"/>
      <c r="C261" s="52"/>
      <c r="D261" s="53"/>
      <c r="E261" s="54"/>
      <c r="F261" s="65"/>
      <c r="G261" s="65"/>
      <c r="H261" s="65"/>
      <c r="I261" s="65"/>
      <c r="J261" s="65"/>
      <c r="K261" s="65"/>
      <c r="L261" s="13"/>
      <c r="M261" s="13"/>
      <c r="N261" s="13"/>
      <c r="P261" s="13"/>
      <c r="Q261" s="13"/>
    </row>
    <row r="262" spans="2:17">
      <c r="B262" s="51"/>
      <c r="C262" s="52"/>
      <c r="D262" s="53"/>
      <c r="E262" s="54"/>
      <c r="F262" s="65"/>
      <c r="G262" s="65"/>
      <c r="H262" s="65"/>
      <c r="I262" s="65"/>
      <c r="J262" s="65"/>
      <c r="K262" s="65"/>
      <c r="L262" s="13"/>
      <c r="M262" s="13"/>
      <c r="N262" s="13"/>
      <c r="P262" s="13"/>
      <c r="Q262" s="13"/>
    </row>
    <row r="263" spans="2:17">
      <c r="B263" s="51"/>
      <c r="C263" s="52"/>
      <c r="D263" s="53"/>
      <c r="E263" s="54"/>
      <c r="F263" s="65"/>
      <c r="G263" s="65"/>
      <c r="H263" s="65"/>
      <c r="I263" s="65"/>
      <c r="J263" s="65"/>
      <c r="K263" s="65"/>
      <c r="L263" s="13"/>
      <c r="M263" s="13"/>
      <c r="N263" s="13"/>
      <c r="P263" s="13"/>
      <c r="Q263" s="13"/>
    </row>
    <row r="264" spans="2:17">
      <c r="B264" s="51"/>
      <c r="C264" s="52"/>
      <c r="D264" s="53"/>
      <c r="E264" s="54"/>
      <c r="F264" s="65"/>
      <c r="G264" s="65"/>
      <c r="H264" s="65"/>
      <c r="I264" s="65"/>
      <c r="J264" s="65"/>
      <c r="K264" s="65"/>
      <c r="L264" s="13"/>
      <c r="M264" s="13"/>
      <c r="N264" s="13"/>
      <c r="P264" s="13"/>
      <c r="Q264" s="13"/>
    </row>
    <row r="265" spans="2:17">
      <c r="B265" s="51"/>
      <c r="C265" s="52"/>
      <c r="D265" s="53"/>
      <c r="E265" s="54"/>
      <c r="F265" s="65"/>
      <c r="G265" s="65"/>
      <c r="H265" s="65"/>
      <c r="I265" s="65"/>
      <c r="J265" s="65"/>
      <c r="K265" s="65"/>
      <c r="L265" s="13"/>
      <c r="M265" s="13"/>
      <c r="N265" s="13"/>
      <c r="P265" s="13"/>
      <c r="Q265" s="13"/>
    </row>
    <row r="266" spans="2:17">
      <c r="B266" s="51"/>
      <c r="C266" s="52"/>
      <c r="D266" s="53"/>
      <c r="E266" s="54"/>
      <c r="F266" s="65"/>
      <c r="G266" s="65"/>
      <c r="H266" s="65"/>
      <c r="I266" s="65"/>
      <c r="J266" s="65"/>
      <c r="K266" s="65"/>
      <c r="L266" s="13"/>
      <c r="M266" s="13"/>
      <c r="N266" s="13"/>
      <c r="P266" s="13"/>
      <c r="Q266" s="13"/>
    </row>
    <row r="267" spans="2:17">
      <c r="B267" s="51"/>
      <c r="C267" s="52"/>
      <c r="D267" s="53"/>
      <c r="E267" s="54"/>
      <c r="F267" s="65"/>
      <c r="G267" s="65"/>
      <c r="H267" s="65"/>
      <c r="I267" s="65"/>
      <c r="J267" s="65"/>
      <c r="K267" s="65"/>
      <c r="L267" s="13"/>
      <c r="M267" s="13"/>
      <c r="N267" s="13"/>
      <c r="P267" s="13"/>
      <c r="Q267" s="13"/>
    </row>
    <row r="268" spans="2:17">
      <c r="B268" s="51"/>
      <c r="C268" s="52"/>
      <c r="D268" s="53"/>
      <c r="E268" s="54"/>
      <c r="F268" s="65"/>
      <c r="G268" s="65"/>
      <c r="H268" s="65"/>
      <c r="I268" s="65"/>
      <c r="J268" s="65"/>
      <c r="K268" s="65"/>
      <c r="L268" s="13"/>
      <c r="M268" s="13"/>
      <c r="N268" s="13"/>
      <c r="P268" s="13"/>
      <c r="Q268" s="13"/>
    </row>
    <row r="269" spans="2:17">
      <c r="B269" s="51"/>
      <c r="C269" s="52"/>
      <c r="D269" s="53"/>
      <c r="E269" s="54"/>
      <c r="F269" s="65"/>
      <c r="G269" s="65"/>
      <c r="H269" s="65"/>
      <c r="I269" s="65"/>
      <c r="J269" s="65"/>
      <c r="K269" s="65"/>
      <c r="L269" s="13"/>
      <c r="M269" s="13"/>
      <c r="N269" s="13"/>
      <c r="P269" s="13"/>
      <c r="Q269" s="13"/>
    </row>
    <row r="270" spans="2:17">
      <c r="B270" s="51"/>
      <c r="C270" s="52"/>
      <c r="D270" s="53"/>
      <c r="E270" s="54"/>
      <c r="F270" s="65"/>
      <c r="G270" s="65"/>
      <c r="H270" s="65"/>
      <c r="I270" s="65"/>
      <c r="J270" s="65"/>
      <c r="K270" s="65"/>
      <c r="L270" s="13"/>
      <c r="M270" s="13"/>
      <c r="N270" s="13"/>
      <c r="P270" s="13"/>
      <c r="Q270" s="13"/>
    </row>
    <row r="271" spans="2:17">
      <c r="B271" s="51"/>
      <c r="C271" s="52"/>
      <c r="D271" s="53"/>
      <c r="E271" s="54"/>
      <c r="F271" s="65"/>
      <c r="G271" s="65"/>
      <c r="H271" s="65"/>
      <c r="I271" s="65"/>
      <c r="J271" s="65"/>
      <c r="K271" s="65"/>
      <c r="L271" s="13"/>
      <c r="M271" s="13"/>
      <c r="N271" s="13"/>
      <c r="P271" s="13"/>
      <c r="Q271" s="13"/>
    </row>
    <row r="272" spans="2:17">
      <c r="B272" s="51"/>
      <c r="C272" s="52"/>
      <c r="D272" s="53"/>
      <c r="E272" s="54"/>
      <c r="F272" s="65"/>
      <c r="G272" s="65"/>
      <c r="H272" s="65"/>
      <c r="I272" s="65"/>
      <c r="J272" s="65"/>
      <c r="K272" s="65"/>
      <c r="L272" s="13"/>
      <c r="M272" s="13"/>
      <c r="N272" s="13"/>
      <c r="P272" s="13"/>
      <c r="Q272" s="13"/>
    </row>
    <row r="273" spans="2:17">
      <c r="B273" s="51"/>
      <c r="C273" s="52"/>
      <c r="D273" s="53"/>
      <c r="E273" s="54"/>
      <c r="F273" s="65"/>
      <c r="G273" s="65"/>
      <c r="H273" s="65"/>
      <c r="I273" s="65"/>
      <c r="J273" s="65"/>
      <c r="K273" s="65"/>
      <c r="L273" s="13"/>
      <c r="M273" s="13"/>
      <c r="N273" s="13"/>
      <c r="P273" s="13"/>
      <c r="Q273" s="13"/>
    </row>
    <row r="274" spans="2:17">
      <c r="B274" s="51"/>
      <c r="C274" s="52"/>
      <c r="D274" s="53"/>
      <c r="E274" s="54"/>
      <c r="F274" s="65"/>
      <c r="G274" s="65"/>
      <c r="H274" s="65"/>
      <c r="I274" s="65"/>
      <c r="J274" s="65"/>
      <c r="K274" s="65"/>
      <c r="L274" s="13"/>
      <c r="M274" s="13"/>
      <c r="N274" s="13"/>
      <c r="P274" s="13"/>
      <c r="Q274" s="13"/>
    </row>
    <row r="275" spans="2:17">
      <c r="B275" s="51"/>
      <c r="C275" s="52"/>
      <c r="D275" s="53"/>
      <c r="E275" s="54"/>
      <c r="F275" s="65"/>
      <c r="G275" s="65"/>
      <c r="H275" s="65"/>
      <c r="I275" s="65"/>
      <c r="J275" s="65"/>
      <c r="K275" s="65"/>
      <c r="L275" s="13"/>
      <c r="M275" s="13"/>
      <c r="N275" s="13"/>
      <c r="P275" s="13"/>
      <c r="Q275" s="13"/>
    </row>
    <row r="276" spans="2:17">
      <c r="B276" s="51"/>
      <c r="C276" s="52"/>
      <c r="D276" s="53"/>
      <c r="E276" s="54"/>
      <c r="F276" s="65"/>
      <c r="G276" s="65"/>
      <c r="H276" s="65"/>
      <c r="I276" s="65"/>
      <c r="J276" s="65"/>
      <c r="K276" s="65"/>
      <c r="L276" s="13"/>
      <c r="M276" s="13"/>
      <c r="N276" s="13"/>
      <c r="P276" s="13"/>
      <c r="Q276" s="13"/>
    </row>
    <row r="277" spans="2:17">
      <c r="B277" s="51"/>
      <c r="C277" s="52"/>
      <c r="D277" s="53"/>
      <c r="E277" s="54"/>
      <c r="F277" s="65"/>
      <c r="G277" s="65"/>
      <c r="H277" s="65"/>
      <c r="I277" s="65"/>
      <c r="J277" s="65"/>
      <c r="K277" s="65"/>
      <c r="L277" s="13"/>
      <c r="M277" s="13"/>
      <c r="N277" s="13"/>
      <c r="P277" s="13"/>
      <c r="Q277" s="13"/>
    </row>
    <row r="278" spans="2:17">
      <c r="B278" s="51"/>
      <c r="C278" s="52"/>
      <c r="D278" s="53"/>
      <c r="E278" s="54"/>
      <c r="F278" s="65"/>
      <c r="G278" s="65"/>
      <c r="H278" s="65"/>
      <c r="I278" s="65"/>
      <c r="J278" s="65"/>
      <c r="K278" s="65"/>
      <c r="L278" s="13"/>
      <c r="M278" s="13"/>
      <c r="N278" s="13"/>
      <c r="P278" s="13"/>
      <c r="Q278" s="13"/>
    </row>
    <row r="279" spans="2:17">
      <c r="B279" s="51"/>
      <c r="C279" s="52"/>
      <c r="D279" s="53"/>
      <c r="E279" s="54"/>
      <c r="F279" s="65"/>
      <c r="G279" s="65"/>
      <c r="H279" s="65"/>
      <c r="I279" s="65"/>
      <c r="J279" s="65"/>
      <c r="K279" s="65"/>
      <c r="L279" s="13"/>
      <c r="M279" s="13"/>
      <c r="N279" s="13"/>
      <c r="P279" s="13"/>
      <c r="Q279" s="13"/>
    </row>
    <row r="280" spans="2:17">
      <c r="B280" s="51"/>
      <c r="C280" s="52"/>
      <c r="D280" s="53"/>
      <c r="E280" s="54"/>
      <c r="F280" s="65"/>
      <c r="G280" s="65"/>
      <c r="H280" s="65"/>
      <c r="I280" s="65"/>
      <c r="J280" s="65"/>
      <c r="K280" s="65"/>
      <c r="L280" s="13"/>
      <c r="M280" s="13"/>
      <c r="N280" s="13"/>
      <c r="P280" s="13"/>
      <c r="Q280" s="13"/>
    </row>
    <row r="281" spans="2:17">
      <c r="B281" s="51"/>
      <c r="C281" s="52"/>
      <c r="D281" s="53"/>
      <c r="E281" s="54"/>
      <c r="F281" s="65"/>
      <c r="G281" s="65"/>
      <c r="H281" s="65"/>
      <c r="I281" s="65"/>
      <c r="J281" s="65"/>
      <c r="K281" s="65"/>
      <c r="L281" s="13"/>
      <c r="M281" s="13"/>
      <c r="N281" s="13"/>
      <c r="P281" s="13"/>
      <c r="Q281" s="13"/>
    </row>
    <row r="282" spans="2:17">
      <c r="B282" s="51"/>
      <c r="C282" s="52"/>
      <c r="D282" s="53"/>
      <c r="E282" s="54"/>
      <c r="F282" s="65"/>
      <c r="G282" s="65"/>
      <c r="H282" s="65"/>
      <c r="I282" s="65"/>
      <c r="J282" s="65"/>
      <c r="K282" s="65"/>
      <c r="L282" s="13"/>
      <c r="M282" s="13"/>
      <c r="N282" s="13"/>
      <c r="P282" s="13"/>
      <c r="Q282" s="13"/>
    </row>
    <row r="283" spans="2:17">
      <c r="B283" s="51"/>
      <c r="C283" s="52"/>
      <c r="D283" s="53"/>
      <c r="E283" s="54"/>
      <c r="F283" s="65"/>
      <c r="G283" s="65"/>
      <c r="H283" s="65"/>
      <c r="I283" s="65"/>
      <c r="J283" s="65"/>
      <c r="K283" s="65"/>
      <c r="L283" s="13"/>
      <c r="M283" s="13"/>
      <c r="N283" s="13"/>
      <c r="P283" s="13"/>
      <c r="Q283" s="13"/>
    </row>
    <row r="284" spans="2:17">
      <c r="B284" s="51"/>
      <c r="C284" s="52"/>
      <c r="D284" s="53"/>
      <c r="E284" s="54"/>
      <c r="F284" s="65"/>
      <c r="G284" s="65"/>
      <c r="H284" s="65"/>
      <c r="I284" s="65"/>
      <c r="J284" s="65"/>
      <c r="K284" s="65"/>
      <c r="L284" s="13"/>
      <c r="M284" s="13"/>
      <c r="N284" s="13"/>
      <c r="P284" s="13"/>
      <c r="Q284" s="13"/>
    </row>
    <row r="285" spans="2:17">
      <c r="B285" s="51"/>
      <c r="C285" s="52"/>
      <c r="D285" s="53"/>
      <c r="E285" s="54"/>
      <c r="F285" s="65"/>
      <c r="G285" s="65"/>
      <c r="H285" s="65"/>
      <c r="I285" s="65"/>
      <c r="J285" s="65"/>
      <c r="K285" s="65"/>
      <c r="L285" s="13"/>
      <c r="M285" s="13"/>
      <c r="N285" s="13"/>
      <c r="P285" s="13"/>
      <c r="Q285" s="13"/>
    </row>
    <row r="286" spans="2:17">
      <c r="B286" s="51"/>
      <c r="C286" s="52"/>
      <c r="D286" s="53"/>
      <c r="E286" s="54"/>
      <c r="F286" s="65"/>
      <c r="G286" s="65"/>
      <c r="H286" s="65"/>
      <c r="I286" s="65"/>
      <c r="J286" s="65"/>
      <c r="K286" s="65"/>
      <c r="L286" s="13"/>
      <c r="M286" s="13"/>
      <c r="N286" s="13"/>
      <c r="P286" s="13"/>
      <c r="Q286" s="13"/>
    </row>
    <row r="287" spans="2:17">
      <c r="B287" s="51"/>
      <c r="C287" s="52"/>
      <c r="D287" s="53"/>
      <c r="E287" s="54"/>
      <c r="F287" s="65"/>
      <c r="G287" s="65"/>
      <c r="H287" s="65"/>
      <c r="I287" s="65"/>
      <c r="J287" s="65"/>
      <c r="K287" s="65"/>
      <c r="L287" s="13"/>
      <c r="M287" s="13"/>
      <c r="N287" s="13"/>
      <c r="P287" s="13"/>
      <c r="Q287" s="13"/>
    </row>
    <row r="288" spans="2:17">
      <c r="B288" s="51"/>
      <c r="C288" s="52"/>
      <c r="D288" s="53"/>
      <c r="E288" s="54"/>
      <c r="F288" s="65"/>
      <c r="G288" s="65"/>
      <c r="H288" s="65"/>
      <c r="I288" s="65"/>
      <c r="J288" s="65"/>
      <c r="K288" s="65"/>
      <c r="L288" s="13"/>
      <c r="M288" s="13"/>
      <c r="N288" s="13"/>
      <c r="P288" s="13"/>
      <c r="Q288" s="13"/>
    </row>
    <row r="289" spans="2:17">
      <c r="B289" s="51"/>
      <c r="C289" s="52"/>
      <c r="D289" s="53"/>
      <c r="E289" s="54"/>
      <c r="F289" s="65"/>
      <c r="G289" s="65"/>
      <c r="H289" s="65"/>
      <c r="I289" s="65"/>
      <c r="J289" s="65"/>
      <c r="K289" s="65"/>
      <c r="L289" s="13"/>
      <c r="M289" s="13"/>
      <c r="N289" s="13"/>
      <c r="P289" s="13"/>
      <c r="Q289" s="13"/>
    </row>
    <row r="290" spans="2:17">
      <c r="B290" s="51"/>
      <c r="C290" s="52"/>
      <c r="D290" s="53"/>
      <c r="E290" s="54"/>
      <c r="F290" s="65"/>
      <c r="G290" s="65"/>
      <c r="H290" s="65"/>
      <c r="I290" s="65"/>
      <c r="J290" s="65"/>
      <c r="K290" s="65"/>
      <c r="L290" s="13"/>
      <c r="M290" s="13"/>
      <c r="N290" s="13"/>
      <c r="P290" s="13"/>
      <c r="Q290" s="13"/>
    </row>
    <row r="291" spans="2:17">
      <c r="B291" s="51"/>
      <c r="C291" s="52"/>
      <c r="D291" s="53"/>
      <c r="E291" s="54"/>
      <c r="F291" s="65"/>
      <c r="G291" s="65"/>
      <c r="H291" s="65"/>
      <c r="I291" s="65"/>
      <c r="J291" s="65"/>
      <c r="K291" s="65"/>
      <c r="L291" s="13"/>
      <c r="M291" s="13"/>
      <c r="N291" s="13"/>
      <c r="P291" s="13"/>
      <c r="Q291" s="13"/>
    </row>
    <row r="292" spans="2:17">
      <c r="B292" s="51"/>
      <c r="C292" s="52"/>
      <c r="D292" s="53"/>
      <c r="E292" s="54"/>
      <c r="F292" s="65"/>
      <c r="G292" s="65"/>
      <c r="H292" s="65"/>
      <c r="I292" s="65"/>
      <c r="J292" s="65"/>
      <c r="K292" s="65"/>
      <c r="L292" s="13"/>
      <c r="M292" s="13"/>
      <c r="N292" s="13"/>
      <c r="P292" s="13"/>
      <c r="Q292" s="13"/>
    </row>
    <row r="293" spans="2:17">
      <c r="B293" s="51"/>
      <c r="C293" s="52"/>
      <c r="D293" s="53"/>
      <c r="E293" s="54"/>
      <c r="F293" s="65"/>
      <c r="G293" s="65"/>
      <c r="H293" s="65"/>
      <c r="I293" s="65"/>
      <c r="J293" s="65"/>
      <c r="K293" s="65"/>
      <c r="L293" s="13"/>
      <c r="M293" s="13"/>
      <c r="N293" s="13"/>
      <c r="P293" s="13"/>
      <c r="Q293" s="13"/>
    </row>
    <row r="294" spans="2:17">
      <c r="B294" s="51"/>
      <c r="C294" s="52"/>
      <c r="D294" s="53"/>
      <c r="E294" s="54"/>
      <c r="F294" s="65"/>
      <c r="G294" s="65"/>
      <c r="H294" s="65"/>
      <c r="I294" s="65"/>
      <c r="J294" s="65"/>
      <c r="K294" s="65"/>
      <c r="L294" s="13"/>
      <c r="M294" s="13"/>
      <c r="N294" s="13"/>
      <c r="P294" s="13"/>
      <c r="Q294" s="13"/>
    </row>
    <row r="295" spans="2:17">
      <c r="B295" s="51"/>
      <c r="C295" s="52"/>
      <c r="D295" s="53"/>
      <c r="E295" s="54"/>
      <c r="F295" s="65"/>
      <c r="G295" s="65"/>
      <c r="H295" s="65"/>
      <c r="I295" s="65"/>
      <c r="J295" s="65"/>
      <c r="K295" s="65"/>
      <c r="L295" s="13"/>
      <c r="M295" s="13"/>
      <c r="N295" s="13"/>
      <c r="P295" s="13"/>
      <c r="Q295" s="13"/>
    </row>
    <row r="296" spans="2:17">
      <c r="B296" s="51"/>
      <c r="C296" s="52"/>
      <c r="D296" s="53"/>
      <c r="E296" s="54"/>
      <c r="F296" s="65"/>
      <c r="G296" s="65"/>
      <c r="H296" s="65"/>
      <c r="I296" s="65"/>
      <c r="J296" s="65"/>
      <c r="K296" s="65"/>
      <c r="L296" s="13"/>
      <c r="M296" s="13"/>
      <c r="N296" s="13"/>
      <c r="P296" s="13"/>
      <c r="Q296" s="13"/>
    </row>
    <row r="297" spans="2:17">
      <c r="B297" s="51"/>
      <c r="C297" s="52"/>
      <c r="D297" s="53"/>
      <c r="E297" s="54"/>
      <c r="F297" s="65"/>
      <c r="G297" s="65"/>
      <c r="H297" s="65"/>
      <c r="I297" s="65"/>
      <c r="J297" s="65"/>
      <c r="K297" s="65"/>
      <c r="L297" s="13"/>
      <c r="M297" s="13"/>
      <c r="N297" s="13"/>
      <c r="P297" s="13"/>
      <c r="Q297" s="13"/>
    </row>
  </sheetData>
  <sheetProtection sheet="1" objects="1" scenarios="1"/>
  <mergeCells count="19">
    <mergeCell ref="A41:C41"/>
    <mergeCell ref="A42:C42"/>
    <mergeCell ref="A43:C43"/>
    <mergeCell ref="A11:A14"/>
    <mergeCell ref="B11:B14"/>
    <mergeCell ref="B15:B16"/>
    <mergeCell ref="A15:A16"/>
    <mergeCell ref="A17:A20"/>
    <mergeCell ref="B17:B20"/>
    <mergeCell ref="A21:A25"/>
    <mergeCell ref="B21:B25"/>
    <mergeCell ref="A27:A31"/>
    <mergeCell ref="B27:B31"/>
    <mergeCell ref="B2:D2"/>
    <mergeCell ref="B3:D3"/>
    <mergeCell ref="B4:D4"/>
    <mergeCell ref="C6:D6"/>
    <mergeCell ref="A7:A10"/>
    <mergeCell ref="B7:B10"/>
  </mergeCells>
  <conditionalFormatting sqref="Q7:Q31">
    <cfRule type="cellIs" dxfId="8" priority="1" operator="equal">
      <formula>"RED"</formula>
    </cfRule>
    <cfRule type="cellIs" dxfId="7" priority="2" operator="equal">
      <formula>"YELLOW"</formula>
    </cfRule>
    <cfRule type="cellIs" dxfId="6" priority="3" operator="equal">
      <formula>"GREEN"</formula>
    </cfRule>
  </conditionalFormatting>
  <pageMargins left="0.7" right="0.7" top="0.75" bottom="0.75" header="0.3" footer="0.3"/>
  <pageSetup scale="92" fitToHeight="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'Other resources'!$I$1:$I$3</xm:f>
          </x14:formula1>
          <xm:sqref>Q7:Q31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Y297"/>
  <sheetViews>
    <sheetView showGridLines="0" zoomScale="55" zoomScaleNormal="55" workbookViewId="0">
      <pane ySplit="6" topLeftCell="R16" activePane="bottomLeft" state="frozen"/>
      <selection pane="bottomLeft" activeCell="T15" sqref="T15"/>
      <selection activeCell="K9" sqref="K9"/>
    </sheetView>
  </sheetViews>
  <sheetFormatPr defaultRowHeight="14.25"/>
  <cols>
    <col min="1" max="1" width="10.28515625" style="32" customWidth="1"/>
    <col min="2" max="2" width="22.5703125" style="38" customWidth="1"/>
    <col min="3" max="3" width="3.85546875" style="39" customWidth="1"/>
    <col min="4" max="4" width="43.28515625" style="32" customWidth="1"/>
    <col min="5" max="5" width="17.42578125" style="35" hidden="1" customWidth="1"/>
    <col min="6" max="6" width="40.5703125" style="18" hidden="1" customWidth="1"/>
    <col min="7" max="7" width="19.42578125" style="18" hidden="1" customWidth="1"/>
    <col min="8" max="8" width="15.7109375" style="18" hidden="1" customWidth="1"/>
    <col min="9" max="9" width="21.28515625" style="18" hidden="1" customWidth="1"/>
    <col min="10" max="10" width="14.28515625" style="18" hidden="1" customWidth="1"/>
    <col min="11" max="11" width="32.140625" style="18" customWidth="1"/>
    <col min="12" max="12" width="14.42578125" customWidth="1"/>
    <col min="13" max="13" width="15.85546875" hidden="1" customWidth="1"/>
    <col min="14" max="14" width="39.140625" hidden="1" customWidth="1"/>
    <col min="15" max="15" width="22.5703125" customWidth="1"/>
    <col min="16" max="16" width="21.85546875" customWidth="1"/>
    <col min="17" max="17" width="16.42578125" customWidth="1"/>
    <col min="18" max="21" width="22.5703125" customWidth="1"/>
    <col min="22" max="22" width="20" customWidth="1"/>
    <col min="23" max="23" width="30.42578125" customWidth="1"/>
    <col min="24" max="25" width="31.140625" customWidth="1"/>
  </cols>
  <sheetData>
    <row r="2" spans="1:25" ht="19.5" customHeight="1">
      <c r="B2" s="123" t="s">
        <v>696</v>
      </c>
      <c r="C2" s="123"/>
      <c r="D2" s="123"/>
      <c r="E2" s="33"/>
      <c r="F2" s="61"/>
      <c r="G2" s="61"/>
      <c r="H2" s="61"/>
      <c r="I2" s="61"/>
      <c r="J2" s="61"/>
      <c r="K2" s="61"/>
      <c r="L2" s="2"/>
      <c r="M2" s="2"/>
      <c r="N2" s="2"/>
      <c r="P2" s="2"/>
      <c r="Q2" s="2"/>
    </row>
    <row r="3" spans="1:25" ht="18.75" customHeight="1">
      <c r="B3" s="124" t="s">
        <v>697</v>
      </c>
      <c r="C3" s="124"/>
      <c r="D3" s="124"/>
      <c r="F3" s="62"/>
      <c r="G3" s="62"/>
      <c r="H3" s="62"/>
      <c r="I3" s="62"/>
      <c r="J3" s="62"/>
      <c r="K3" s="62"/>
      <c r="L3" s="1"/>
      <c r="M3" s="1"/>
      <c r="N3" s="1"/>
      <c r="O3" s="1"/>
      <c r="P3" s="1"/>
      <c r="Q3" s="1"/>
      <c r="R3" s="1"/>
      <c r="S3" s="1"/>
      <c r="T3" s="1"/>
      <c r="U3" s="1"/>
      <c r="V3" s="1"/>
      <c r="W3" s="1"/>
    </row>
    <row r="4" spans="1:25" ht="33" customHeight="1">
      <c r="B4" s="105" t="s">
        <v>698</v>
      </c>
      <c r="C4" s="105"/>
      <c r="D4" s="105"/>
      <c r="E4" s="37"/>
      <c r="F4" s="104"/>
      <c r="G4" s="104"/>
      <c r="H4" s="104"/>
      <c r="I4" s="104"/>
      <c r="J4" s="104"/>
      <c r="K4" s="104"/>
      <c r="L4" s="31"/>
      <c r="M4" s="31"/>
      <c r="N4" s="31"/>
      <c r="O4" s="3"/>
      <c r="P4" s="31"/>
      <c r="Q4" s="31"/>
      <c r="R4" s="3"/>
      <c r="S4" s="3"/>
      <c r="T4" s="3"/>
      <c r="U4" s="3"/>
      <c r="V4" s="3"/>
      <c r="W4" s="3"/>
      <c r="X4" s="3"/>
      <c r="Y4" s="3"/>
    </row>
    <row r="6" spans="1:25" ht="48" customHeight="1">
      <c r="A6" s="40"/>
      <c r="B6" s="41" t="s">
        <v>3</v>
      </c>
      <c r="C6" s="125" t="s">
        <v>4</v>
      </c>
      <c r="D6" s="126"/>
      <c r="E6" s="42" t="s">
        <v>5</v>
      </c>
      <c r="F6" s="41" t="s">
        <v>6</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5" ht="285">
      <c r="A7" s="110" t="s">
        <v>24</v>
      </c>
      <c r="B7" s="113" t="s">
        <v>699</v>
      </c>
      <c r="C7" s="46">
        <v>1</v>
      </c>
      <c r="D7" s="47" t="s">
        <v>700</v>
      </c>
      <c r="E7" s="64" t="s">
        <v>27</v>
      </c>
      <c r="F7" s="17" t="s">
        <v>701</v>
      </c>
      <c r="G7" s="17" t="s">
        <v>702</v>
      </c>
      <c r="H7" s="17" t="s">
        <v>703</v>
      </c>
      <c r="I7" s="17" t="s">
        <v>704</v>
      </c>
      <c r="J7" s="45">
        <v>0.15</v>
      </c>
      <c r="K7" s="17" t="s">
        <v>705</v>
      </c>
      <c r="L7" s="17" t="s">
        <v>706</v>
      </c>
      <c r="M7" s="15"/>
      <c r="N7" s="17" t="s">
        <v>707</v>
      </c>
      <c r="O7" s="17"/>
      <c r="P7" s="17" t="s">
        <v>708</v>
      </c>
      <c r="Q7" s="88" t="s">
        <v>45</v>
      </c>
      <c r="R7" s="17"/>
      <c r="S7" s="15" t="s">
        <v>709</v>
      </c>
      <c r="T7" s="91">
        <v>0.75</v>
      </c>
      <c r="U7" s="96" t="s">
        <v>710</v>
      </c>
      <c r="V7" s="15" t="s">
        <v>711</v>
      </c>
      <c r="W7" s="96" t="s">
        <v>712</v>
      </c>
      <c r="X7" s="17" t="s">
        <v>713</v>
      </c>
      <c r="Y7" s="86" t="s">
        <v>714</v>
      </c>
    </row>
    <row r="8" spans="1:25" ht="185.25">
      <c r="A8" s="111"/>
      <c r="B8" s="114"/>
      <c r="C8" s="46">
        <v>2</v>
      </c>
      <c r="D8" s="47" t="s">
        <v>715</v>
      </c>
      <c r="E8" s="64" t="s">
        <v>27</v>
      </c>
      <c r="F8" s="17" t="s">
        <v>716</v>
      </c>
      <c r="G8" s="17" t="s">
        <v>717</v>
      </c>
      <c r="H8" s="17" t="s">
        <v>718</v>
      </c>
      <c r="I8" s="17" t="s">
        <v>719</v>
      </c>
      <c r="J8" s="45">
        <v>0.2</v>
      </c>
      <c r="K8" s="17" t="s">
        <v>720</v>
      </c>
      <c r="L8" s="17" t="s">
        <v>721</v>
      </c>
      <c r="M8" s="15"/>
      <c r="N8" s="17" t="s">
        <v>722</v>
      </c>
      <c r="O8" s="17"/>
      <c r="P8" s="17" t="s">
        <v>723</v>
      </c>
      <c r="Q8" s="88" t="s">
        <v>35</v>
      </c>
      <c r="R8" s="17" t="s">
        <v>724</v>
      </c>
      <c r="S8" s="96" t="s">
        <v>725</v>
      </c>
      <c r="T8" s="91">
        <v>0.4</v>
      </c>
      <c r="U8" s="96" t="s">
        <v>726</v>
      </c>
      <c r="V8" s="15" t="s">
        <v>727</v>
      </c>
      <c r="W8" s="15"/>
      <c r="X8" s="86" t="s">
        <v>728</v>
      </c>
      <c r="Y8" s="86" t="s">
        <v>729</v>
      </c>
    </row>
    <row r="9" spans="1:25" ht="156.75">
      <c r="A9" s="111"/>
      <c r="B9" s="114"/>
      <c r="C9" s="46">
        <v>3</v>
      </c>
      <c r="D9" s="47" t="s">
        <v>730</v>
      </c>
      <c r="E9" s="64" t="s">
        <v>27</v>
      </c>
      <c r="F9" s="17" t="s">
        <v>731</v>
      </c>
      <c r="G9" s="17" t="s">
        <v>721</v>
      </c>
      <c r="H9" s="17" t="s">
        <v>732</v>
      </c>
      <c r="I9" s="17" t="s">
        <v>733</v>
      </c>
      <c r="J9" s="45">
        <v>0.1</v>
      </c>
      <c r="K9" s="17" t="s">
        <v>734</v>
      </c>
      <c r="L9" s="17" t="s">
        <v>721</v>
      </c>
      <c r="M9" s="15"/>
      <c r="N9" s="17" t="s">
        <v>735</v>
      </c>
      <c r="O9" s="17"/>
      <c r="P9" s="17" t="s">
        <v>736</v>
      </c>
      <c r="Q9" s="88" t="s">
        <v>125</v>
      </c>
      <c r="R9" s="17"/>
      <c r="S9" s="96" t="s">
        <v>737</v>
      </c>
      <c r="T9" s="91">
        <v>0</v>
      </c>
      <c r="U9" s="96" t="s">
        <v>738</v>
      </c>
      <c r="V9" s="15" t="s">
        <v>727</v>
      </c>
      <c r="W9" s="15"/>
      <c r="X9" s="86" t="s">
        <v>739</v>
      </c>
      <c r="Y9" s="86" t="s">
        <v>740</v>
      </c>
    </row>
    <row r="10" spans="1:25" ht="299.25">
      <c r="A10" s="111"/>
      <c r="B10" s="114"/>
      <c r="C10" s="46">
        <v>4</v>
      </c>
      <c r="D10" s="47" t="s">
        <v>741</v>
      </c>
      <c r="E10" s="64" t="s">
        <v>27</v>
      </c>
      <c r="F10" s="17" t="s">
        <v>742</v>
      </c>
      <c r="G10" s="17" t="s">
        <v>721</v>
      </c>
      <c r="H10" s="17" t="s">
        <v>743</v>
      </c>
      <c r="I10" s="17" t="s">
        <v>744</v>
      </c>
      <c r="J10" s="45">
        <v>0.1</v>
      </c>
      <c r="K10" s="17" t="s">
        <v>745</v>
      </c>
      <c r="L10" s="17" t="s">
        <v>721</v>
      </c>
      <c r="M10" s="15"/>
      <c r="N10" s="17" t="s">
        <v>746</v>
      </c>
      <c r="O10" s="17"/>
      <c r="P10" s="17" t="s">
        <v>747</v>
      </c>
      <c r="Q10" s="88" t="s">
        <v>125</v>
      </c>
      <c r="R10" s="17"/>
      <c r="S10" s="15" t="s">
        <v>748</v>
      </c>
      <c r="T10" s="91">
        <v>0</v>
      </c>
      <c r="U10" s="96" t="s">
        <v>749</v>
      </c>
      <c r="V10" s="15" t="s">
        <v>727</v>
      </c>
      <c r="W10" s="15"/>
      <c r="X10" s="86" t="s">
        <v>750</v>
      </c>
      <c r="Y10" s="87" t="s">
        <v>751</v>
      </c>
    </row>
    <row r="11" spans="1:25" ht="114">
      <c r="A11" s="111"/>
      <c r="B11" s="114"/>
      <c r="C11" s="46">
        <v>5</v>
      </c>
      <c r="D11" s="47" t="s">
        <v>752</v>
      </c>
      <c r="E11" s="64" t="s">
        <v>27</v>
      </c>
      <c r="F11" s="17" t="s">
        <v>753</v>
      </c>
      <c r="G11" s="17" t="s">
        <v>754</v>
      </c>
      <c r="H11" s="17" t="s">
        <v>755</v>
      </c>
      <c r="I11" s="17" t="s">
        <v>756</v>
      </c>
      <c r="J11" s="45">
        <v>0</v>
      </c>
      <c r="K11" s="17" t="s">
        <v>757</v>
      </c>
      <c r="L11" s="17" t="s">
        <v>758</v>
      </c>
      <c r="M11" s="15"/>
      <c r="N11" s="17" t="s">
        <v>759</v>
      </c>
      <c r="O11" s="17"/>
      <c r="P11" s="17" t="s">
        <v>760</v>
      </c>
      <c r="Q11" s="88" t="s">
        <v>125</v>
      </c>
      <c r="R11" s="17"/>
      <c r="S11" s="96" t="s">
        <v>761</v>
      </c>
      <c r="T11" s="91">
        <v>0</v>
      </c>
      <c r="U11" s="96" t="s">
        <v>762</v>
      </c>
      <c r="V11" s="15" t="s">
        <v>763</v>
      </c>
      <c r="W11" s="15"/>
      <c r="X11" s="86" t="s">
        <v>764</v>
      </c>
      <c r="Y11" s="86" t="s">
        <v>765</v>
      </c>
    </row>
    <row r="12" spans="1:25" ht="99.75">
      <c r="A12" s="112"/>
      <c r="B12" s="127"/>
      <c r="C12" s="46">
        <v>6</v>
      </c>
      <c r="D12" s="47" t="s">
        <v>766</v>
      </c>
      <c r="E12" s="64" t="s">
        <v>27</v>
      </c>
      <c r="F12" s="17" t="s">
        <v>767</v>
      </c>
      <c r="G12" s="17" t="s">
        <v>768</v>
      </c>
      <c r="H12" s="17" t="s">
        <v>768</v>
      </c>
      <c r="I12" s="17" t="s">
        <v>769</v>
      </c>
      <c r="J12" s="45">
        <v>0</v>
      </c>
      <c r="K12" s="17" t="s">
        <v>770</v>
      </c>
      <c r="L12" s="17" t="s">
        <v>768</v>
      </c>
      <c r="M12" s="15"/>
      <c r="N12" s="17" t="s">
        <v>771</v>
      </c>
      <c r="O12" s="17"/>
      <c r="P12" s="17" t="s">
        <v>772</v>
      </c>
      <c r="Q12" s="88" t="s">
        <v>35</v>
      </c>
      <c r="R12" s="17"/>
      <c r="S12" s="15"/>
      <c r="T12" s="91">
        <v>0.6</v>
      </c>
      <c r="U12" s="15" t="s">
        <v>773</v>
      </c>
      <c r="V12" s="15" t="s">
        <v>768</v>
      </c>
      <c r="W12" s="15"/>
      <c r="X12" s="86" t="s">
        <v>774</v>
      </c>
      <c r="Y12" s="86" t="s">
        <v>775</v>
      </c>
    </row>
    <row r="13" spans="1:25" ht="84.4" customHeight="1">
      <c r="A13" s="101" t="s">
        <v>94</v>
      </c>
      <c r="B13" s="113" t="s">
        <v>776</v>
      </c>
      <c r="C13" s="46">
        <v>1</v>
      </c>
      <c r="D13" s="47" t="s">
        <v>777</v>
      </c>
      <c r="E13" s="64" t="s">
        <v>27</v>
      </c>
      <c r="F13" s="17" t="s">
        <v>778</v>
      </c>
      <c r="G13" s="17" t="s">
        <v>175</v>
      </c>
      <c r="H13" s="17" t="s">
        <v>779</v>
      </c>
      <c r="I13" s="17" t="s">
        <v>780</v>
      </c>
      <c r="J13" s="17">
        <v>100</v>
      </c>
      <c r="K13" s="17" t="s">
        <v>781</v>
      </c>
      <c r="L13" s="17" t="s">
        <v>175</v>
      </c>
      <c r="M13" s="15"/>
      <c r="N13" s="17" t="s">
        <v>782</v>
      </c>
      <c r="O13" s="17" t="s">
        <v>783</v>
      </c>
      <c r="P13" s="17" t="s">
        <v>784</v>
      </c>
      <c r="Q13" s="88" t="s">
        <v>45</v>
      </c>
      <c r="R13" s="17" t="s">
        <v>785</v>
      </c>
      <c r="S13" s="15"/>
      <c r="T13" s="91">
        <v>1</v>
      </c>
      <c r="U13" s="15" t="s">
        <v>786</v>
      </c>
      <c r="V13" s="15" t="s">
        <v>754</v>
      </c>
      <c r="W13" s="15" t="s">
        <v>154</v>
      </c>
      <c r="X13" s="17" t="s">
        <v>786</v>
      </c>
      <c r="Y13" s="17" t="s">
        <v>787</v>
      </c>
    </row>
    <row r="14" spans="1:25" ht="73.150000000000006" customHeight="1">
      <c r="A14" s="102"/>
      <c r="B14" s="114"/>
      <c r="C14" s="46">
        <v>2</v>
      </c>
      <c r="D14" s="47" t="s">
        <v>788</v>
      </c>
      <c r="E14" s="64"/>
      <c r="F14" s="17" t="s">
        <v>789</v>
      </c>
      <c r="G14" s="17" t="s">
        <v>790</v>
      </c>
      <c r="H14" s="17" t="s">
        <v>791</v>
      </c>
      <c r="I14" s="17" t="s">
        <v>792</v>
      </c>
      <c r="J14" s="45">
        <v>0</v>
      </c>
      <c r="K14" s="17" t="s">
        <v>793</v>
      </c>
      <c r="L14" s="17" t="s">
        <v>794</v>
      </c>
      <c r="M14" s="15"/>
      <c r="N14" s="17" t="s">
        <v>795</v>
      </c>
      <c r="O14" s="17" t="s">
        <v>796</v>
      </c>
      <c r="P14" s="17" t="s">
        <v>797</v>
      </c>
      <c r="Q14" s="88" t="s">
        <v>125</v>
      </c>
      <c r="R14" s="17" t="s">
        <v>798</v>
      </c>
      <c r="S14" s="15" t="s">
        <v>799</v>
      </c>
      <c r="T14" s="91">
        <v>0</v>
      </c>
      <c r="U14" s="15" t="s">
        <v>793</v>
      </c>
      <c r="V14" s="15" t="s">
        <v>790</v>
      </c>
      <c r="W14" s="15"/>
      <c r="X14" s="17" t="s">
        <v>800</v>
      </c>
      <c r="Y14" s="17" t="s">
        <v>801</v>
      </c>
    </row>
    <row r="15" spans="1:25" ht="128.25">
      <c r="A15" s="102"/>
      <c r="B15" s="114"/>
      <c r="C15" s="46">
        <v>3</v>
      </c>
      <c r="D15" s="47" t="s">
        <v>802</v>
      </c>
      <c r="E15" s="64"/>
      <c r="F15" s="17" t="s">
        <v>803</v>
      </c>
      <c r="G15" s="17" t="s">
        <v>721</v>
      </c>
      <c r="H15" s="17"/>
      <c r="I15" s="17" t="s">
        <v>804</v>
      </c>
      <c r="J15" s="45">
        <v>0.05</v>
      </c>
      <c r="K15" s="17" t="s">
        <v>805</v>
      </c>
      <c r="L15" s="17" t="s">
        <v>721</v>
      </c>
      <c r="M15" s="15"/>
      <c r="N15" s="17" t="s">
        <v>806</v>
      </c>
      <c r="O15" s="17"/>
      <c r="P15" s="17" t="s">
        <v>807</v>
      </c>
      <c r="Q15" s="88" t="s">
        <v>125</v>
      </c>
      <c r="R15" s="17"/>
      <c r="S15" s="96" t="s">
        <v>808</v>
      </c>
      <c r="T15" s="91">
        <v>0.05</v>
      </c>
      <c r="U15" s="15" t="s">
        <v>809</v>
      </c>
      <c r="V15" s="15" t="s">
        <v>721</v>
      </c>
      <c r="W15" s="15"/>
      <c r="X15" s="17" t="s">
        <v>810</v>
      </c>
      <c r="Y15" s="17" t="s">
        <v>811</v>
      </c>
    </row>
    <row r="16" spans="1:25" ht="99.75">
      <c r="A16" s="101" t="s">
        <v>141</v>
      </c>
      <c r="B16" s="113" t="s">
        <v>812</v>
      </c>
      <c r="C16" s="46">
        <v>1</v>
      </c>
      <c r="D16" s="47" t="s">
        <v>813</v>
      </c>
      <c r="E16" s="64" t="s">
        <v>27</v>
      </c>
      <c r="F16" s="17" t="s">
        <v>814</v>
      </c>
      <c r="G16" s="17" t="s">
        <v>815</v>
      </c>
      <c r="H16" s="17" t="s">
        <v>816</v>
      </c>
      <c r="I16" s="17" t="s">
        <v>817</v>
      </c>
      <c r="J16" s="17">
        <v>100</v>
      </c>
      <c r="K16" s="17" t="s">
        <v>818</v>
      </c>
      <c r="L16" s="17" t="s">
        <v>819</v>
      </c>
      <c r="M16" s="15"/>
      <c r="N16" s="17" t="s">
        <v>820</v>
      </c>
      <c r="O16" s="17"/>
      <c r="P16" s="17" t="s">
        <v>821</v>
      </c>
      <c r="Q16" s="88" t="s">
        <v>35</v>
      </c>
      <c r="R16" s="17" t="s">
        <v>822</v>
      </c>
      <c r="S16" s="15" t="s">
        <v>823</v>
      </c>
      <c r="T16" s="91">
        <v>0</v>
      </c>
      <c r="U16" s="15" t="s">
        <v>824</v>
      </c>
      <c r="V16" s="15" t="s">
        <v>825</v>
      </c>
      <c r="W16" s="15"/>
      <c r="X16" s="17" t="s">
        <v>826</v>
      </c>
      <c r="Y16" s="17" t="s">
        <v>827</v>
      </c>
    </row>
    <row r="17" spans="1:25" ht="71.25">
      <c r="A17" s="103"/>
      <c r="B17" s="127"/>
      <c r="C17" s="46">
        <v>2</v>
      </c>
      <c r="D17" s="47" t="s">
        <v>828</v>
      </c>
      <c r="E17" s="64"/>
      <c r="F17" s="17" t="s">
        <v>829</v>
      </c>
      <c r="G17" s="17" t="s">
        <v>790</v>
      </c>
      <c r="H17" s="17"/>
      <c r="I17" s="17" t="s">
        <v>830</v>
      </c>
      <c r="J17" s="45">
        <v>0.25</v>
      </c>
      <c r="K17" s="17" t="s">
        <v>831</v>
      </c>
      <c r="L17" s="17" t="s">
        <v>790</v>
      </c>
      <c r="M17" s="15"/>
      <c r="N17" s="17" t="s">
        <v>832</v>
      </c>
      <c r="O17" s="17"/>
      <c r="P17" s="17" t="s">
        <v>833</v>
      </c>
      <c r="Q17" s="88" t="s">
        <v>35</v>
      </c>
      <c r="R17" s="17"/>
      <c r="S17" s="96" t="s">
        <v>834</v>
      </c>
      <c r="T17" s="91">
        <v>0.33</v>
      </c>
      <c r="U17" s="15" t="s">
        <v>835</v>
      </c>
      <c r="V17" s="15" t="s">
        <v>790</v>
      </c>
      <c r="W17" s="15"/>
      <c r="X17" s="17" t="s">
        <v>836</v>
      </c>
      <c r="Y17" s="17" t="s">
        <v>837</v>
      </c>
    </row>
    <row r="18" spans="1:25">
      <c r="B18" s="51"/>
      <c r="C18" s="52"/>
      <c r="D18" s="53"/>
      <c r="E18" s="54"/>
      <c r="F18" s="65"/>
      <c r="G18" s="65"/>
      <c r="H18" s="65"/>
      <c r="I18" s="65"/>
      <c r="J18" s="65"/>
      <c r="K18" s="65"/>
      <c r="L18" s="13"/>
      <c r="M18" s="13"/>
      <c r="N18" s="13"/>
      <c r="P18" s="13"/>
      <c r="Q18" s="13"/>
    </row>
    <row r="19" spans="1:25">
      <c r="B19" s="51"/>
      <c r="C19" s="52"/>
      <c r="D19" s="53"/>
      <c r="E19" s="54"/>
      <c r="F19" s="65"/>
      <c r="G19" s="65"/>
      <c r="H19" s="65"/>
      <c r="I19" s="65"/>
      <c r="J19" s="65"/>
      <c r="K19" s="65"/>
      <c r="L19" s="13"/>
      <c r="M19" s="13"/>
      <c r="N19" s="13"/>
      <c r="P19" s="13"/>
      <c r="Q19" s="13"/>
    </row>
    <row r="20" spans="1:25">
      <c r="A20" s="56" t="s">
        <v>258</v>
      </c>
      <c r="B20" s="51"/>
      <c r="C20" s="52"/>
      <c r="D20" s="53"/>
      <c r="E20" s="54"/>
      <c r="F20" s="65"/>
      <c r="G20" s="65"/>
      <c r="H20" s="65"/>
      <c r="I20" s="65"/>
      <c r="J20" s="65"/>
      <c r="K20" s="65"/>
      <c r="L20" s="13"/>
      <c r="M20" s="13"/>
      <c r="N20" s="13"/>
      <c r="P20" s="13"/>
      <c r="Q20" s="13"/>
    </row>
    <row r="21" spans="1:25">
      <c r="A21" s="57" t="s">
        <v>259</v>
      </c>
      <c r="B21" s="51"/>
      <c r="C21" s="52"/>
      <c r="D21" s="53"/>
      <c r="E21" s="54"/>
      <c r="F21" s="65"/>
      <c r="G21" s="65"/>
      <c r="H21" s="65"/>
      <c r="I21" s="65"/>
      <c r="J21" s="65"/>
      <c r="K21" s="65"/>
      <c r="L21" s="13"/>
      <c r="M21" s="13"/>
      <c r="N21" s="13"/>
      <c r="P21" s="13"/>
      <c r="Q21" s="13"/>
    </row>
    <row r="22" spans="1:25">
      <c r="A22" s="57" t="s">
        <v>260</v>
      </c>
      <c r="B22" s="51"/>
      <c r="C22" s="52"/>
      <c r="D22" s="53"/>
      <c r="E22" s="54"/>
      <c r="F22" s="65"/>
      <c r="G22" s="65"/>
      <c r="H22" s="65"/>
      <c r="I22" s="65"/>
      <c r="J22" s="65"/>
      <c r="K22" s="65"/>
      <c r="L22" s="13"/>
      <c r="M22" s="13"/>
      <c r="N22" s="13"/>
      <c r="P22" s="13"/>
      <c r="Q22" s="13"/>
    </row>
    <row r="23" spans="1:25">
      <c r="A23" s="57" t="s">
        <v>261</v>
      </c>
      <c r="B23" s="51"/>
      <c r="C23" s="52"/>
      <c r="D23" s="53"/>
      <c r="E23" s="54"/>
      <c r="F23" s="65"/>
      <c r="G23" s="65"/>
      <c r="H23" s="65"/>
      <c r="I23" s="65"/>
      <c r="J23" s="65"/>
      <c r="K23" s="65"/>
      <c r="L23" s="13"/>
      <c r="M23" s="13"/>
      <c r="N23" s="13"/>
      <c r="P23" s="13"/>
      <c r="Q23" s="13"/>
    </row>
    <row r="24" spans="1:25">
      <c r="A24" s="57" t="s">
        <v>262</v>
      </c>
      <c r="B24" s="51"/>
      <c r="C24" s="52"/>
      <c r="D24" s="53"/>
      <c r="E24" s="54"/>
      <c r="F24" s="65"/>
      <c r="G24" s="65"/>
      <c r="H24" s="65"/>
      <c r="I24" s="65"/>
      <c r="J24" s="65"/>
      <c r="K24" s="65"/>
      <c r="L24" s="13"/>
      <c r="M24" s="13"/>
      <c r="N24" s="13"/>
      <c r="P24" s="13"/>
      <c r="Q24" s="13"/>
    </row>
    <row r="25" spans="1:25">
      <c r="B25" s="51"/>
      <c r="C25" s="52"/>
      <c r="D25" s="53"/>
      <c r="E25" s="54"/>
      <c r="F25" s="65"/>
      <c r="G25" s="65"/>
      <c r="H25" s="65"/>
      <c r="I25" s="65"/>
      <c r="J25" s="65"/>
      <c r="K25" s="65"/>
      <c r="L25" s="13"/>
      <c r="M25" s="13"/>
      <c r="N25" s="13"/>
      <c r="P25" s="13"/>
      <c r="Q25" s="13"/>
    </row>
    <row r="26" spans="1:25" hidden="1">
      <c r="A26" s="58" t="s">
        <v>263</v>
      </c>
      <c r="B26" s="59"/>
      <c r="C26" s="60"/>
      <c r="D26" s="53"/>
      <c r="E26" s="54"/>
      <c r="F26" s="65"/>
      <c r="G26" s="65"/>
      <c r="H26" s="65"/>
      <c r="I26" s="65"/>
      <c r="J26" s="65"/>
      <c r="K26" s="65"/>
      <c r="L26" s="13"/>
      <c r="M26" s="13"/>
      <c r="N26" s="13"/>
      <c r="P26" s="13"/>
      <c r="Q26" s="13"/>
    </row>
    <row r="27" spans="1:25" ht="14.25" hidden="1" customHeight="1">
      <c r="A27" s="119" t="s">
        <v>264</v>
      </c>
      <c r="B27" s="120"/>
      <c r="C27" s="120"/>
      <c r="D27" s="53"/>
      <c r="E27" s="54"/>
      <c r="F27" s="65"/>
      <c r="G27" s="65"/>
      <c r="H27" s="65"/>
      <c r="I27" s="65"/>
      <c r="J27" s="65"/>
      <c r="K27" s="65"/>
      <c r="L27" s="13"/>
      <c r="M27" s="13"/>
      <c r="N27" s="13"/>
      <c r="P27" s="13"/>
      <c r="Q27" s="13"/>
    </row>
    <row r="28" spans="1:25" ht="14.25" hidden="1" customHeight="1">
      <c r="A28" s="121" t="s">
        <v>265</v>
      </c>
      <c r="B28" s="121"/>
      <c r="C28" s="121"/>
      <c r="D28" s="53"/>
      <c r="E28" s="54"/>
      <c r="F28" s="65"/>
      <c r="G28" s="65"/>
      <c r="H28" s="65"/>
      <c r="I28" s="65"/>
      <c r="J28" s="65"/>
      <c r="K28" s="65"/>
      <c r="L28" s="13"/>
      <c r="M28" s="13"/>
      <c r="N28" s="13"/>
      <c r="P28" s="13"/>
      <c r="Q28" s="13"/>
    </row>
    <row r="29" spans="1:25" ht="14.25" hidden="1" customHeight="1">
      <c r="A29" s="122" t="s">
        <v>266</v>
      </c>
      <c r="B29" s="122"/>
      <c r="C29" s="122"/>
      <c r="D29" s="53"/>
      <c r="E29" s="54"/>
      <c r="F29" s="65"/>
      <c r="G29" s="65"/>
      <c r="H29" s="65"/>
      <c r="I29" s="65"/>
      <c r="J29" s="65"/>
      <c r="K29" s="65"/>
      <c r="L29" s="13"/>
      <c r="M29" s="13"/>
      <c r="N29" s="13"/>
      <c r="P29" s="13"/>
      <c r="Q29" s="13"/>
    </row>
    <row r="30" spans="1:25">
      <c r="B30" s="51"/>
      <c r="C30" s="52"/>
      <c r="D30" s="53"/>
      <c r="E30" s="54"/>
      <c r="F30" s="65"/>
      <c r="G30" s="65"/>
      <c r="H30" s="65"/>
      <c r="I30" s="65"/>
      <c r="J30" s="65"/>
      <c r="K30" s="65"/>
      <c r="L30" s="13"/>
      <c r="M30" s="13"/>
      <c r="N30" s="13"/>
      <c r="P30" s="13"/>
      <c r="Q30" s="13"/>
    </row>
    <row r="31" spans="1:25">
      <c r="B31" s="51"/>
      <c r="C31" s="52"/>
      <c r="D31" s="53"/>
      <c r="E31" s="54"/>
      <c r="F31" s="65"/>
      <c r="G31" s="65"/>
      <c r="H31" s="65"/>
      <c r="I31" s="65"/>
      <c r="J31" s="65"/>
      <c r="K31" s="65"/>
      <c r="L31" s="13"/>
      <c r="M31" s="13"/>
      <c r="N31" s="13"/>
      <c r="P31" s="13"/>
      <c r="Q31" s="13"/>
    </row>
    <row r="32" spans="1:25">
      <c r="B32" s="51"/>
      <c r="C32" s="52"/>
      <c r="D32" s="53"/>
      <c r="E32" s="54"/>
      <c r="F32" s="65"/>
      <c r="G32" s="65"/>
      <c r="H32" s="65"/>
      <c r="I32" s="65"/>
      <c r="J32" s="65"/>
      <c r="K32" s="65"/>
      <c r="L32" s="13"/>
      <c r="M32" s="13"/>
      <c r="N32" s="13"/>
      <c r="P32" s="13"/>
      <c r="Q32" s="13"/>
    </row>
    <row r="33" spans="2:17">
      <c r="B33" s="51"/>
      <c r="C33" s="52"/>
      <c r="D33" s="53"/>
      <c r="E33" s="54"/>
      <c r="F33" s="65"/>
      <c r="G33" s="65"/>
      <c r="H33" s="65"/>
      <c r="I33" s="65"/>
      <c r="J33" s="65"/>
      <c r="K33" s="65"/>
      <c r="L33" s="13"/>
      <c r="M33" s="13"/>
      <c r="N33" s="13"/>
      <c r="P33" s="13"/>
      <c r="Q33" s="13"/>
    </row>
    <row r="34" spans="2:17">
      <c r="B34" s="51"/>
      <c r="C34" s="52"/>
      <c r="D34" s="53"/>
      <c r="E34" s="54"/>
      <c r="F34" s="65"/>
      <c r="G34" s="65"/>
      <c r="H34" s="65"/>
      <c r="I34" s="65"/>
      <c r="J34" s="65"/>
      <c r="K34" s="65"/>
      <c r="L34" s="13"/>
      <c r="M34" s="13"/>
      <c r="N34" s="13"/>
      <c r="P34" s="13"/>
      <c r="Q34" s="13"/>
    </row>
    <row r="35" spans="2:17">
      <c r="B35" s="51"/>
      <c r="C35" s="52"/>
      <c r="D35" s="53"/>
      <c r="E35" s="54"/>
      <c r="F35" s="65"/>
      <c r="G35" s="65"/>
      <c r="H35" s="65"/>
      <c r="I35" s="65"/>
      <c r="J35" s="65"/>
      <c r="K35" s="65"/>
      <c r="L35" s="13"/>
      <c r="M35" s="13"/>
      <c r="N35" s="13"/>
      <c r="P35" s="13"/>
      <c r="Q35" s="13"/>
    </row>
    <row r="36" spans="2:17">
      <c r="B36" s="51"/>
      <c r="C36" s="52"/>
      <c r="D36" s="53"/>
      <c r="E36" s="54"/>
      <c r="F36" s="65"/>
      <c r="G36" s="65"/>
      <c r="H36" s="65"/>
      <c r="I36" s="65"/>
      <c r="J36" s="65"/>
      <c r="K36" s="65"/>
      <c r="L36" s="13"/>
      <c r="M36" s="13"/>
      <c r="N36" s="13"/>
      <c r="P36" s="13"/>
      <c r="Q36" s="13"/>
    </row>
    <row r="37" spans="2:17">
      <c r="B37" s="51"/>
      <c r="C37" s="52"/>
      <c r="D37" s="53"/>
      <c r="E37" s="54"/>
      <c r="F37" s="65"/>
      <c r="G37" s="65"/>
      <c r="H37" s="65"/>
      <c r="I37" s="65"/>
      <c r="J37" s="65"/>
      <c r="K37" s="65"/>
      <c r="L37" s="13"/>
      <c r="M37" s="13"/>
      <c r="N37" s="13"/>
      <c r="P37" s="13"/>
      <c r="Q37" s="13"/>
    </row>
    <row r="38" spans="2:17">
      <c r="B38" s="51"/>
      <c r="C38" s="52"/>
      <c r="D38" s="53"/>
      <c r="E38" s="54"/>
      <c r="F38" s="65"/>
      <c r="G38" s="65"/>
      <c r="H38" s="65"/>
      <c r="I38" s="65"/>
      <c r="J38" s="65"/>
      <c r="K38" s="65"/>
      <c r="L38" s="13"/>
      <c r="M38" s="13"/>
      <c r="N38" s="13"/>
      <c r="P38" s="13"/>
      <c r="Q38" s="13"/>
    </row>
    <row r="39" spans="2:17">
      <c r="B39" s="51"/>
      <c r="C39" s="52"/>
      <c r="D39" s="53"/>
      <c r="E39" s="54"/>
      <c r="F39" s="65"/>
      <c r="G39" s="65"/>
      <c r="H39" s="65"/>
      <c r="I39" s="65"/>
      <c r="J39" s="65"/>
      <c r="K39" s="65"/>
      <c r="L39" s="13"/>
      <c r="M39" s="13"/>
      <c r="N39" s="13"/>
      <c r="P39" s="13"/>
      <c r="Q39" s="13"/>
    </row>
    <row r="40" spans="2:17">
      <c r="B40" s="51"/>
      <c r="C40" s="52"/>
      <c r="D40" s="53"/>
      <c r="E40" s="54"/>
      <c r="F40" s="65"/>
      <c r="G40" s="65"/>
      <c r="H40" s="65"/>
      <c r="I40" s="65"/>
      <c r="J40" s="65"/>
      <c r="K40" s="65"/>
      <c r="L40" s="13"/>
      <c r="M40" s="13"/>
      <c r="N40" s="13"/>
      <c r="P40" s="13"/>
      <c r="Q40" s="13"/>
    </row>
    <row r="41" spans="2:17">
      <c r="B41" s="51"/>
      <c r="C41" s="52"/>
      <c r="D41" s="53"/>
      <c r="E41" s="54"/>
      <c r="F41" s="65"/>
      <c r="G41" s="65"/>
      <c r="H41" s="65"/>
      <c r="I41" s="65"/>
      <c r="J41" s="65"/>
      <c r="K41" s="65"/>
      <c r="L41" s="13"/>
      <c r="M41" s="13"/>
      <c r="N41" s="13"/>
      <c r="P41" s="13"/>
      <c r="Q41" s="13"/>
    </row>
    <row r="42" spans="2:17">
      <c r="B42" s="51"/>
      <c r="C42" s="52"/>
      <c r="D42" s="53"/>
      <c r="E42" s="54"/>
      <c r="F42" s="65"/>
      <c r="G42" s="65"/>
      <c r="H42" s="65"/>
      <c r="I42" s="65"/>
      <c r="J42" s="65"/>
      <c r="K42" s="65"/>
      <c r="L42" s="13"/>
      <c r="M42" s="13"/>
      <c r="N42" s="13"/>
      <c r="P42" s="13"/>
      <c r="Q42" s="13"/>
    </row>
    <row r="43" spans="2:17">
      <c r="B43" s="51"/>
      <c r="C43" s="52"/>
      <c r="D43" s="53"/>
      <c r="E43" s="54"/>
      <c r="F43" s="65"/>
      <c r="G43" s="65"/>
      <c r="H43" s="65"/>
      <c r="I43" s="65"/>
      <c r="J43" s="65"/>
      <c r="K43" s="65"/>
      <c r="L43" s="13"/>
      <c r="M43" s="13"/>
      <c r="N43" s="13"/>
      <c r="P43" s="13"/>
      <c r="Q43" s="13"/>
    </row>
    <row r="44" spans="2:17">
      <c r="B44" s="51"/>
      <c r="C44" s="52"/>
      <c r="D44" s="53"/>
      <c r="E44" s="54"/>
      <c r="F44" s="65"/>
      <c r="G44" s="65"/>
      <c r="H44" s="65"/>
      <c r="I44" s="65"/>
      <c r="J44" s="65"/>
      <c r="K44" s="65"/>
      <c r="L44" s="13"/>
      <c r="M44" s="13"/>
      <c r="N44" s="13"/>
      <c r="P44" s="13"/>
      <c r="Q44" s="13"/>
    </row>
    <row r="45" spans="2:17">
      <c r="B45" s="51"/>
      <c r="C45" s="52"/>
      <c r="D45" s="53"/>
      <c r="E45" s="54"/>
      <c r="F45" s="65"/>
      <c r="G45" s="65"/>
      <c r="H45" s="65"/>
      <c r="I45" s="65"/>
      <c r="J45" s="65"/>
      <c r="K45" s="65"/>
      <c r="L45" s="13"/>
      <c r="M45" s="13"/>
      <c r="N45" s="13"/>
      <c r="P45" s="13"/>
      <c r="Q45" s="13"/>
    </row>
    <row r="46" spans="2:17">
      <c r="B46" s="51"/>
      <c r="C46" s="52"/>
      <c r="D46" s="53"/>
      <c r="E46" s="54"/>
      <c r="F46" s="65"/>
      <c r="G46" s="65"/>
      <c r="H46" s="65"/>
      <c r="I46" s="65"/>
      <c r="J46" s="65"/>
      <c r="K46" s="65"/>
      <c r="L46" s="13"/>
      <c r="M46" s="13"/>
      <c r="N46" s="13"/>
      <c r="P46" s="13"/>
      <c r="Q46" s="13"/>
    </row>
    <row r="47" spans="2:17">
      <c r="B47" s="51"/>
      <c r="C47" s="52"/>
      <c r="D47" s="53"/>
      <c r="E47" s="54"/>
      <c r="F47" s="65"/>
      <c r="G47" s="65"/>
      <c r="H47" s="65"/>
      <c r="I47" s="65"/>
      <c r="J47" s="65"/>
      <c r="K47" s="65"/>
      <c r="L47" s="13"/>
      <c r="M47" s="13"/>
      <c r="N47" s="13"/>
      <c r="P47" s="13"/>
      <c r="Q47" s="13"/>
    </row>
    <row r="48" spans="2:17">
      <c r="B48" s="51"/>
      <c r="C48" s="52"/>
      <c r="D48" s="53"/>
      <c r="E48" s="54"/>
      <c r="F48" s="65"/>
      <c r="G48" s="65"/>
      <c r="H48" s="65"/>
      <c r="I48" s="65"/>
      <c r="J48" s="65"/>
      <c r="K48" s="65"/>
      <c r="L48" s="13"/>
      <c r="M48" s="13"/>
      <c r="N48" s="13"/>
      <c r="P48" s="13"/>
      <c r="Q48" s="13"/>
    </row>
    <row r="49" spans="2:17">
      <c r="B49" s="51"/>
      <c r="C49" s="52"/>
      <c r="D49" s="53"/>
      <c r="E49" s="54"/>
      <c r="F49" s="65"/>
      <c r="G49" s="65"/>
      <c r="H49" s="65"/>
      <c r="I49" s="65"/>
      <c r="J49" s="65"/>
      <c r="K49" s="65"/>
      <c r="L49" s="13"/>
      <c r="M49" s="13"/>
      <c r="N49" s="13"/>
      <c r="P49" s="13"/>
      <c r="Q49" s="13"/>
    </row>
    <row r="50" spans="2:17">
      <c r="B50" s="51"/>
      <c r="C50" s="52"/>
      <c r="D50" s="53"/>
      <c r="E50" s="54"/>
      <c r="F50" s="65"/>
      <c r="G50" s="65"/>
      <c r="H50" s="65"/>
      <c r="I50" s="65"/>
      <c r="J50" s="65"/>
      <c r="K50" s="65"/>
      <c r="L50" s="13"/>
      <c r="M50" s="13"/>
      <c r="N50" s="13"/>
      <c r="P50" s="13"/>
      <c r="Q50" s="13"/>
    </row>
    <row r="51" spans="2:17">
      <c r="B51" s="51"/>
      <c r="C51" s="52"/>
      <c r="D51" s="53"/>
      <c r="E51" s="54"/>
      <c r="F51" s="65"/>
      <c r="G51" s="65"/>
      <c r="H51" s="65"/>
      <c r="I51" s="65"/>
      <c r="J51" s="65"/>
      <c r="K51" s="65"/>
      <c r="L51" s="13"/>
      <c r="M51" s="13"/>
      <c r="N51" s="13"/>
      <c r="P51" s="13"/>
      <c r="Q51" s="13"/>
    </row>
    <row r="52" spans="2:17">
      <c r="B52" s="51"/>
      <c r="C52" s="52"/>
      <c r="D52" s="53"/>
      <c r="E52" s="54"/>
      <c r="F52" s="65"/>
      <c r="G52" s="65"/>
      <c r="H52" s="65"/>
      <c r="I52" s="65"/>
      <c r="J52" s="65"/>
      <c r="K52" s="65"/>
      <c r="L52" s="13"/>
      <c r="M52" s="13"/>
      <c r="N52" s="13"/>
      <c r="P52" s="13"/>
      <c r="Q52" s="13"/>
    </row>
    <row r="53" spans="2:17">
      <c r="B53" s="51"/>
      <c r="C53" s="52"/>
      <c r="D53" s="53"/>
      <c r="E53" s="54"/>
      <c r="F53" s="65"/>
      <c r="G53" s="65"/>
      <c r="H53" s="65"/>
      <c r="I53" s="65"/>
      <c r="J53" s="65"/>
      <c r="K53" s="65"/>
      <c r="L53" s="13"/>
      <c r="M53" s="13"/>
      <c r="N53" s="13"/>
      <c r="P53" s="13"/>
      <c r="Q53" s="13"/>
    </row>
    <row r="54" spans="2:17">
      <c r="B54" s="51"/>
      <c r="C54" s="52"/>
      <c r="D54" s="53"/>
      <c r="E54" s="54"/>
      <c r="F54" s="65"/>
      <c r="G54" s="65"/>
      <c r="H54" s="65"/>
      <c r="I54" s="65"/>
      <c r="J54" s="65"/>
      <c r="K54" s="65"/>
      <c r="L54" s="13"/>
      <c r="M54" s="13"/>
      <c r="N54" s="13"/>
      <c r="P54" s="13"/>
      <c r="Q54" s="13"/>
    </row>
    <row r="55" spans="2:17">
      <c r="B55" s="51"/>
      <c r="C55" s="52"/>
      <c r="D55" s="53"/>
      <c r="E55" s="54"/>
      <c r="F55" s="65"/>
      <c r="G55" s="65"/>
      <c r="H55" s="65"/>
      <c r="I55" s="65"/>
      <c r="J55" s="65"/>
      <c r="K55" s="65"/>
      <c r="L55" s="13"/>
      <c r="M55" s="13"/>
      <c r="N55" s="13"/>
      <c r="P55" s="13"/>
      <c r="Q55" s="13"/>
    </row>
    <row r="56" spans="2:17">
      <c r="B56" s="51"/>
      <c r="C56" s="52"/>
      <c r="D56" s="53"/>
      <c r="E56" s="54"/>
      <c r="F56" s="65"/>
      <c r="G56" s="65"/>
      <c r="H56" s="65"/>
      <c r="I56" s="65"/>
      <c r="J56" s="65"/>
      <c r="K56" s="65"/>
      <c r="L56" s="13"/>
      <c r="M56" s="13"/>
      <c r="N56" s="13"/>
      <c r="P56" s="13"/>
      <c r="Q56" s="13"/>
    </row>
    <row r="57" spans="2:17">
      <c r="B57" s="51"/>
      <c r="C57" s="52"/>
      <c r="D57" s="53"/>
      <c r="E57" s="54"/>
      <c r="F57" s="65"/>
      <c r="G57" s="65"/>
      <c r="H57" s="65"/>
      <c r="I57" s="65"/>
      <c r="J57" s="65"/>
      <c r="K57" s="65"/>
      <c r="L57" s="13"/>
      <c r="M57" s="13"/>
      <c r="N57" s="13"/>
      <c r="P57" s="13"/>
      <c r="Q57" s="13"/>
    </row>
    <row r="58" spans="2:17">
      <c r="B58" s="51"/>
      <c r="C58" s="52"/>
      <c r="D58" s="53"/>
      <c r="E58" s="54"/>
      <c r="F58" s="65"/>
      <c r="G58" s="65"/>
      <c r="H58" s="65"/>
      <c r="I58" s="65"/>
      <c r="J58" s="65"/>
      <c r="K58" s="65"/>
      <c r="L58" s="13"/>
      <c r="M58" s="13"/>
      <c r="N58" s="13"/>
      <c r="P58" s="13"/>
      <c r="Q58" s="13"/>
    </row>
    <row r="59" spans="2:17">
      <c r="B59" s="51"/>
      <c r="C59" s="52"/>
      <c r="D59" s="53"/>
      <c r="E59" s="54"/>
      <c r="F59" s="65"/>
      <c r="G59" s="65"/>
      <c r="H59" s="65"/>
      <c r="I59" s="65"/>
      <c r="J59" s="65"/>
      <c r="K59" s="65"/>
      <c r="L59" s="13"/>
      <c r="M59" s="13"/>
      <c r="N59" s="13"/>
      <c r="P59" s="13"/>
      <c r="Q59" s="13"/>
    </row>
    <row r="60" spans="2:17">
      <c r="B60" s="51"/>
      <c r="C60" s="52"/>
      <c r="D60" s="53"/>
      <c r="E60" s="54"/>
      <c r="F60" s="65"/>
      <c r="G60" s="65"/>
      <c r="H60" s="65"/>
      <c r="I60" s="65"/>
      <c r="J60" s="65"/>
      <c r="K60" s="65"/>
      <c r="L60" s="13"/>
      <c r="M60" s="13"/>
      <c r="N60" s="13"/>
      <c r="P60" s="13"/>
      <c r="Q60" s="13"/>
    </row>
    <row r="61" spans="2:17">
      <c r="B61" s="51"/>
      <c r="C61" s="52"/>
      <c r="D61" s="53"/>
      <c r="E61" s="54"/>
      <c r="F61" s="65"/>
      <c r="G61" s="65"/>
      <c r="H61" s="65"/>
      <c r="I61" s="65"/>
      <c r="J61" s="65"/>
      <c r="K61" s="65"/>
      <c r="L61" s="13"/>
      <c r="M61" s="13"/>
      <c r="N61" s="13"/>
      <c r="P61" s="13"/>
      <c r="Q61" s="13"/>
    </row>
    <row r="62" spans="2:17">
      <c r="B62" s="51"/>
      <c r="C62" s="52"/>
      <c r="D62" s="53"/>
      <c r="E62" s="54"/>
      <c r="F62" s="65"/>
      <c r="G62" s="65"/>
      <c r="H62" s="65"/>
      <c r="I62" s="65"/>
      <c r="J62" s="65"/>
      <c r="K62" s="65"/>
      <c r="L62" s="13"/>
      <c r="M62" s="13"/>
      <c r="N62" s="13"/>
      <c r="P62" s="13"/>
      <c r="Q62" s="13"/>
    </row>
    <row r="63" spans="2:17">
      <c r="B63" s="51"/>
      <c r="C63" s="52"/>
      <c r="D63" s="53"/>
      <c r="E63" s="54"/>
      <c r="F63" s="65"/>
      <c r="G63" s="65"/>
      <c r="H63" s="65"/>
      <c r="I63" s="65"/>
      <c r="J63" s="65"/>
      <c r="K63" s="65"/>
      <c r="L63" s="13"/>
      <c r="M63" s="13"/>
      <c r="N63" s="13"/>
      <c r="P63" s="13"/>
      <c r="Q63" s="13"/>
    </row>
    <row r="64" spans="2:17">
      <c r="B64" s="51"/>
      <c r="C64" s="52"/>
      <c r="D64" s="53"/>
      <c r="E64" s="54"/>
      <c r="F64" s="65"/>
      <c r="G64" s="65"/>
      <c r="H64" s="65"/>
      <c r="I64" s="65"/>
      <c r="J64" s="65"/>
      <c r="K64" s="65"/>
      <c r="L64" s="13"/>
      <c r="M64" s="13"/>
      <c r="N64" s="13"/>
      <c r="P64" s="13"/>
      <c r="Q64" s="13"/>
    </row>
    <row r="65" spans="2:17">
      <c r="B65" s="51"/>
      <c r="C65" s="52"/>
      <c r="D65" s="53"/>
      <c r="E65" s="54"/>
      <c r="F65" s="65"/>
      <c r="G65" s="65"/>
      <c r="H65" s="65"/>
      <c r="I65" s="65"/>
      <c r="J65" s="65"/>
      <c r="K65" s="65"/>
      <c r="L65" s="13"/>
      <c r="M65" s="13"/>
      <c r="N65" s="13"/>
      <c r="P65" s="13"/>
      <c r="Q65" s="13"/>
    </row>
    <row r="66" spans="2:17">
      <c r="B66" s="51"/>
      <c r="C66" s="52"/>
      <c r="D66" s="53"/>
      <c r="E66" s="54"/>
      <c r="F66" s="65"/>
      <c r="G66" s="65"/>
      <c r="H66" s="65"/>
      <c r="I66" s="65"/>
      <c r="J66" s="65"/>
      <c r="K66" s="65"/>
      <c r="L66" s="13"/>
      <c r="M66" s="13"/>
      <c r="N66" s="13"/>
      <c r="P66" s="13"/>
      <c r="Q66" s="13"/>
    </row>
    <row r="67" spans="2:17">
      <c r="B67" s="51"/>
      <c r="C67" s="52"/>
      <c r="D67" s="53"/>
      <c r="E67" s="54"/>
      <c r="F67" s="65"/>
      <c r="G67" s="65"/>
      <c r="H67" s="65"/>
      <c r="I67" s="65"/>
      <c r="J67" s="65"/>
      <c r="K67" s="65"/>
      <c r="L67" s="13"/>
      <c r="M67" s="13"/>
      <c r="N67" s="13"/>
      <c r="P67" s="13"/>
      <c r="Q67" s="13"/>
    </row>
    <row r="68" spans="2:17">
      <c r="B68" s="51"/>
      <c r="C68" s="52"/>
      <c r="D68" s="53"/>
      <c r="E68" s="54"/>
      <c r="F68" s="65"/>
      <c r="G68" s="65"/>
      <c r="H68" s="65"/>
      <c r="I68" s="65"/>
      <c r="J68" s="65"/>
      <c r="K68" s="65"/>
      <c r="L68" s="13"/>
      <c r="M68" s="13"/>
      <c r="N68" s="13"/>
      <c r="P68" s="13"/>
      <c r="Q68" s="13"/>
    </row>
    <row r="69" spans="2:17">
      <c r="B69" s="51"/>
      <c r="C69" s="52"/>
      <c r="D69" s="53"/>
      <c r="E69" s="54"/>
      <c r="F69" s="65"/>
      <c r="G69" s="65"/>
      <c r="H69" s="65"/>
      <c r="I69" s="65"/>
      <c r="J69" s="65"/>
      <c r="K69" s="65"/>
      <c r="L69" s="13"/>
      <c r="M69" s="13"/>
      <c r="N69" s="13"/>
      <c r="P69" s="13"/>
      <c r="Q69" s="13"/>
    </row>
    <row r="70" spans="2:17">
      <c r="B70" s="51"/>
      <c r="C70" s="52"/>
      <c r="D70" s="53"/>
      <c r="E70" s="54"/>
      <c r="F70" s="65"/>
      <c r="G70" s="65"/>
      <c r="H70" s="65"/>
      <c r="I70" s="65"/>
      <c r="J70" s="65"/>
      <c r="K70" s="65"/>
      <c r="L70" s="13"/>
      <c r="M70" s="13"/>
      <c r="N70" s="13"/>
      <c r="P70" s="13"/>
      <c r="Q70" s="13"/>
    </row>
    <row r="71" spans="2:17">
      <c r="B71" s="51"/>
      <c r="C71" s="52"/>
      <c r="D71" s="53"/>
      <c r="E71" s="54"/>
      <c r="F71" s="65"/>
      <c r="G71" s="65"/>
      <c r="H71" s="65"/>
      <c r="I71" s="65"/>
      <c r="J71" s="65"/>
      <c r="K71" s="65"/>
      <c r="L71" s="13"/>
      <c r="M71" s="13"/>
      <c r="N71" s="13"/>
      <c r="P71" s="13"/>
      <c r="Q71" s="13"/>
    </row>
    <row r="72" spans="2:17">
      <c r="B72" s="51"/>
      <c r="C72" s="52"/>
      <c r="D72" s="53"/>
      <c r="E72" s="54"/>
      <c r="F72" s="65"/>
      <c r="G72" s="65"/>
      <c r="H72" s="65"/>
      <c r="I72" s="65"/>
      <c r="J72" s="65"/>
      <c r="K72" s="65"/>
      <c r="L72" s="13"/>
      <c r="M72" s="13"/>
      <c r="N72" s="13"/>
      <c r="P72" s="13"/>
      <c r="Q72" s="13"/>
    </row>
    <row r="73" spans="2:17">
      <c r="B73" s="51"/>
      <c r="C73" s="52"/>
      <c r="D73" s="53"/>
      <c r="E73" s="54"/>
      <c r="F73" s="65"/>
      <c r="G73" s="65"/>
      <c r="H73" s="65"/>
      <c r="I73" s="65"/>
      <c r="J73" s="65"/>
      <c r="K73" s="65"/>
      <c r="L73" s="13"/>
      <c r="M73" s="13"/>
      <c r="N73" s="13"/>
      <c r="P73" s="13"/>
      <c r="Q73" s="13"/>
    </row>
    <row r="74" spans="2:17">
      <c r="B74" s="51"/>
      <c r="C74" s="52"/>
      <c r="D74" s="53"/>
      <c r="E74" s="54"/>
      <c r="F74" s="65"/>
      <c r="G74" s="65"/>
      <c r="H74" s="65"/>
      <c r="I74" s="65"/>
      <c r="J74" s="65"/>
      <c r="K74" s="65"/>
      <c r="L74" s="13"/>
      <c r="M74" s="13"/>
      <c r="N74" s="13"/>
      <c r="P74" s="13"/>
      <c r="Q74" s="13"/>
    </row>
    <row r="75" spans="2:17">
      <c r="B75" s="51"/>
      <c r="C75" s="52"/>
      <c r="D75" s="53"/>
      <c r="E75" s="54"/>
      <c r="F75" s="65"/>
      <c r="G75" s="65"/>
      <c r="H75" s="65"/>
      <c r="I75" s="65"/>
      <c r="J75" s="65"/>
      <c r="K75" s="65"/>
      <c r="L75" s="13"/>
      <c r="M75" s="13"/>
      <c r="N75" s="13"/>
      <c r="P75" s="13"/>
      <c r="Q75" s="13"/>
    </row>
    <row r="76" spans="2:17">
      <c r="B76" s="51"/>
      <c r="C76" s="52"/>
      <c r="D76" s="53"/>
      <c r="E76" s="54"/>
      <c r="F76" s="65"/>
      <c r="G76" s="65"/>
      <c r="H76" s="65"/>
      <c r="I76" s="65"/>
      <c r="J76" s="65"/>
      <c r="K76" s="65"/>
      <c r="L76" s="13"/>
      <c r="M76" s="13"/>
      <c r="N76" s="13"/>
      <c r="P76" s="13"/>
      <c r="Q76" s="13"/>
    </row>
    <row r="77" spans="2:17">
      <c r="B77" s="51"/>
      <c r="C77" s="52"/>
      <c r="D77" s="53"/>
      <c r="E77" s="54"/>
      <c r="F77" s="65"/>
      <c r="G77" s="65"/>
      <c r="H77" s="65"/>
      <c r="I77" s="65"/>
      <c r="J77" s="65"/>
      <c r="K77" s="65"/>
      <c r="L77" s="13"/>
      <c r="M77" s="13"/>
      <c r="N77" s="13"/>
      <c r="P77" s="13"/>
      <c r="Q77" s="13"/>
    </row>
    <row r="78" spans="2:17">
      <c r="B78" s="51"/>
      <c r="C78" s="52"/>
      <c r="D78" s="53"/>
      <c r="E78" s="54"/>
      <c r="F78" s="65"/>
      <c r="G78" s="65"/>
      <c r="H78" s="65"/>
      <c r="I78" s="65"/>
      <c r="J78" s="65"/>
      <c r="K78" s="65"/>
      <c r="L78" s="13"/>
      <c r="M78" s="13"/>
      <c r="N78" s="13"/>
      <c r="P78" s="13"/>
      <c r="Q78" s="13"/>
    </row>
    <row r="79" spans="2:17">
      <c r="B79" s="51"/>
      <c r="C79" s="52"/>
      <c r="D79" s="53"/>
      <c r="E79" s="54"/>
      <c r="F79" s="65"/>
      <c r="G79" s="65"/>
      <c r="H79" s="65"/>
      <c r="I79" s="65"/>
      <c r="J79" s="65"/>
      <c r="K79" s="65"/>
      <c r="L79" s="13"/>
      <c r="M79" s="13"/>
      <c r="N79" s="13"/>
      <c r="P79" s="13"/>
      <c r="Q79" s="13"/>
    </row>
    <row r="80" spans="2:17">
      <c r="B80" s="51"/>
      <c r="C80" s="52"/>
      <c r="D80" s="53"/>
      <c r="E80" s="54"/>
      <c r="F80" s="65"/>
      <c r="G80" s="65"/>
      <c r="H80" s="65"/>
      <c r="I80" s="65"/>
      <c r="J80" s="65"/>
      <c r="K80" s="65"/>
      <c r="L80" s="13"/>
      <c r="M80" s="13"/>
      <c r="N80" s="13"/>
      <c r="P80" s="13"/>
      <c r="Q80" s="13"/>
    </row>
    <row r="81" spans="2:17">
      <c r="B81" s="51"/>
      <c r="C81" s="52"/>
      <c r="D81" s="53"/>
      <c r="E81" s="54"/>
      <c r="F81" s="65"/>
      <c r="G81" s="65"/>
      <c r="H81" s="65"/>
      <c r="I81" s="65"/>
      <c r="J81" s="65"/>
      <c r="K81" s="65"/>
      <c r="L81" s="13"/>
      <c r="M81" s="13"/>
      <c r="N81" s="13"/>
      <c r="P81" s="13"/>
      <c r="Q81" s="13"/>
    </row>
    <row r="82" spans="2:17">
      <c r="B82" s="51"/>
      <c r="C82" s="52"/>
      <c r="D82" s="53"/>
      <c r="E82" s="54"/>
      <c r="F82" s="65"/>
      <c r="G82" s="65"/>
      <c r="H82" s="65"/>
      <c r="I82" s="65"/>
      <c r="J82" s="65"/>
      <c r="K82" s="65"/>
      <c r="L82" s="13"/>
      <c r="M82" s="13"/>
      <c r="N82" s="13"/>
      <c r="P82" s="13"/>
      <c r="Q82" s="13"/>
    </row>
    <row r="83" spans="2:17">
      <c r="B83" s="51"/>
      <c r="C83" s="52"/>
      <c r="D83" s="53"/>
      <c r="E83" s="54"/>
      <c r="F83" s="65"/>
      <c r="G83" s="65"/>
      <c r="H83" s="65"/>
      <c r="I83" s="65"/>
      <c r="J83" s="65"/>
      <c r="K83" s="65"/>
      <c r="L83" s="13"/>
      <c r="M83" s="13"/>
      <c r="N83" s="13"/>
      <c r="P83" s="13"/>
      <c r="Q83" s="13"/>
    </row>
    <row r="84" spans="2:17">
      <c r="B84" s="51"/>
      <c r="C84" s="52"/>
      <c r="D84" s="53"/>
      <c r="E84" s="54"/>
      <c r="F84" s="65"/>
      <c r="G84" s="65"/>
      <c r="H84" s="65"/>
      <c r="I84" s="65"/>
      <c r="J84" s="65"/>
      <c r="K84" s="65"/>
      <c r="L84" s="13"/>
      <c r="M84" s="13"/>
      <c r="N84" s="13"/>
      <c r="P84" s="13"/>
      <c r="Q84" s="13"/>
    </row>
    <row r="85" spans="2:17">
      <c r="B85" s="51"/>
      <c r="C85" s="52"/>
      <c r="D85" s="53"/>
      <c r="E85" s="54"/>
      <c r="F85" s="65"/>
      <c r="G85" s="65"/>
      <c r="H85" s="65"/>
      <c r="I85" s="65"/>
      <c r="J85" s="65"/>
      <c r="K85" s="65"/>
      <c r="L85" s="13"/>
      <c r="M85" s="13"/>
      <c r="N85" s="13"/>
      <c r="P85" s="13"/>
      <c r="Q85" s="13"/>
    </row>
    <row r="86" spans="2:17">
      <c r="B86" s="51"/>
      <c r="C86" s="52"/>
      <c r="D86" s="53"/>
      <c r="E86" s="54"/>
      <c r="F86" s="65"/>
      <c r="G86" s="65"/>
      <c r="H86" s="65"/>
      <c r="I86" s="65"/>
      <c r="J86" s="65"/>
      <c r="K86" s="65"/>
      <c r="L86" s="13"/>
      <c r="M86" s="13"/>
      <c r="N86" s="13"/>
      <c r="P86" s="13"/>
      <c r="Q86" s="13"/>
    </row>
    <row r="87" spans="2:17">
      <c r="B87" s="51"/>
      <c r="C87" s="52"/>
      <c r="D87" s="53"/>
      <c r="E87" s="54"/>
      <c r="F87" s="65"/>
      <c r="G87" s="65"/>
      <c r="H87" s="65"/>
      <c r="I87" s="65"/>
      <c r="J87" s="65"/>
      <c r="K87" s="65"/>
      <c r="L87" s="13"/>
      <c r="M87" s="13"/>
      <c r="N87" s="13"/>
      <c r="P87" s="13"/>
      <c r="Q87" s="13"/>
    </row>
    <row r="88" spans="2:17">
      <c r="B88" s="51"/>
      <c r="C88" s="52"/>
      <c r="D88" s="53"/>
      <c r="E88" s="54"/>
      <c r="F88" s="65"/>
      <c r="G88" s="65"/>
      <c r="H88" s="65"/>
      <c r="I88" s="65"/>
      <c r="J88" s="65"/>
      <c r="K88" s="65"/>
      <c r="L88" s="13"/>
      <c r="M88" s="13"/>
      <c r="N88" s="13"/>
      <c r="P88" s="13"/>
      <c r="Q88" s="13"/>
    </row>
    <row r="89" spans="2:17">
      <c r="B89" s="51"/>
      <c r="C89" s="52"/>
      <c r="D89" s="53"/>
      <c r="E89" s="54"/>
      <c r="F89" s="65"/>
      <c r="G89" s="65"/>
      <c r="H89" s="65"/>
      <c r="I89" s="65"/>
      <c r="J89" s="65"/>
      <c r="K89" s="65"/>
      <c r="L89" s="13"/>
      <c r="M89" s="13"/>
      <c r="N89" s="13"/>
      <c r="P89" s="13"/>
      <c r="Q89" s="13"/>
    </row>
    <row r="90" spans="2:17">
      <c r="B90" s="51"/>
      <c r="C90" s="52"/>
      <c r="D90" s="53"/>
      <c r="E90" s="54"/>
      <c r="F90" s="65"/>
      <c r="G90" s="65"/>
      <c r="H90" s="65"/>
      <c r="I90" s="65"/>
      <c r="J90" s="65"/>
      <c r="K90" s="65"/>
      <c r="L90" s="13"/>
      <c r="M90" s="13"/>
      <c r="N90" s="13"/>
      <c r="P90" s="13"/>
      <c r="Q90" s="13"/>
    </row>
    <row r="91" spans="2:17">
      <c r="B91" s="51"/>
      <c r="C91" s="52"/>
      <c r="D91" s="53"/>
      <c r="E91" s="54"/>
      <c r="F91" s="65"/>
      <c r="G91" s="65"/>
      <c r="H91" s="65"/>
      <c r="I91" s="65"/>
      <c r="J91" s="65"/>
      <c r="K91" s="65"/>
      <c r="L91" s="13"/>
      <c r="M91" s="13"/>
      <c r="N91" s="13"/>
      <c r="P91" s="13"/>
      <c r="Q91" s="13"/>
    </row>
    <row r="92" spans="2:17">
      <c r="B92" s="51"/>
      <c r="C92" s="52"/>
      <c r="D92" s="53"/>
      <c r="E92" s="54"/>
      <c r="F92" s="65"/>
      <c r="G92" s="65"/>
      <c r="H92" s="65"/>
      <c r="I92" s="65"/>
      <c r="J92" s="65"/>
      <c r="K92" s="65"/>
      <c r="L92" s="13"/>
      <c r="M92" s="13"/>
      <c r="N92" s="13"/>
      <c r="P92" s="13"/>
      <c r="Q92" s="13"/>
    </row>
    <row r="93" spans="2:17">
      <c r="B93" s="51"/>
      <c r="C93" s="52"/>
      <c r="D93" s="53"/>
      <c r="E93" s="54"/>
      <c r="F93" s="65"/>
      <c r="G93" s="65"/>
      <c r="H93" s="65"/>
      <c r="I93" s="65"/>
      <c r="J93" s="65"/>
      <c r="K93" s="65"/>
      <c r="L93" s="13"/>
      <c r="M93" s="13"/>
      <c r="N93" s="13"/>
      <c r="P93" s="13"/>
      <c r="Q93" s="13"/>
    </row>
    <row r="94" spans="2:17">
      <c r="B94" s="51"/>
      <c r="C94" s="52"/>
      <c r="D94" s="53"/>
      <c r="E94" s="54"/>
      <c r="F94" s="65"/>
      <c r="G94" s="65"/>
      <c r="H94" s="65"/>
      <c r="I94" s="65"/>
      <c r="J94" s="65"/>
      <c r="K94" s="65"/>
      <c r="L94" s="13"/>
      <c r="M94" s="13"/>
      <c r="N94" s="13"/>
      <c r="P94" s="13"/>
      <c r="Q94" s="13"/>
    </row>
    <row r="95" spans="2:17">
      <c r="B95" s="51"/>
      <c r="C95" s="52"/>
      <c r="D95" s="53"/>
      <c r="E95" s="54"/>
      <c r="F95" s="65"/>
      <c r="G95" s="65"/>
      <c r="H95" s="65"/>
      <c r="I95" s="65"/>
      <c r="J95" s="65"/>
      <c r="K95" s="65"/>
      <c r="L95" s="13"/>
      <c r="M95" s="13"/>
      <c r="N95" s="13"/>
      <c r="P95" s="13"/>
      <c r="Q95" s="13"/>
    </row>
    <row r="96" spans="2:17">
      <c r="B96" s="51"/>
      <c r="C96" s="52"/>
      <c r="D96" s="53"/>
      <c r="E96" s="54"/>
      <c r="F96" s="65"/>
      <c r="G96" s="65"/>
      <c r="H96" s="65"/>
      <c r="I96" s="65"/>
      <c r="J96" s="65"/>
      <c r="K96" s="65"/>
      <c r="L96" s="13"/>
      <c r="M96" s="13"/>
      <c r="N96" s="13"/>
      <c r="P96" s="13"/>
      <c r="Q96" s="13"/>
    </row>
    <row r="97" spans="2:17">
      <c r="B97" s="51"/>
      <c r="C97" s="52"/>
      <c r="D97" s="53"/>
      <c r="E97" s="54"/>
      <c r="F97" s="65"/>
      <c r="G97" s="65"/>
      <c r="H97" s="65"/>
      <c r="I97" s="65"/>
      <c r="J97" s="65"/>
      <c r="K97" s="65"/>
      <c r="L97" s="13"/>
      <c r="M97" s="13"/>
      <c r="N97" s="13"/>
      <c r="P97" s="13"/>
      <c r="Q97" s="13"/>
    </row>
    <row r="98" spans="2:17">
      <c r="B98" s="51"/>
      <c r="C98" s="52"/>
      <c r="D98" s="53"/>
      <c r="E98" s="54"/>
      <c r="F98" s="65"/>
      <c r="G98" s="65"/>
      <c r="H98" s="65"/>
      <c r="I98" s="65"/>
      <c r="J98" s="65"/>
      <c r="K98" s="65"/>
      <c r="L98" s="13"/>
      <c r="M98" s="13"/>
      <c r="N98" s="13"/>
      <c r="P98" s="13"/>
      <c r="Q98" s="13"/>
    </row>
    <row r="99" spans="2:17">
      <c r="B99" s="51"/>
      <c r="C99" s="52"/>
      <c r="D99" s="53"/>
      <c r="E99" s="54"/>
      <c r="F99" s="65"/>
      <c r="G99" s="65"/>
      <c r="H99" s="65"/>
      <c r="I99" s="65"/>
      <c r="J99" s="65"/>
      <c r="K99" s="65"/>
      <c r="L99" s="13"/>
      <c r="M99" s="13"/>
      <c r="N99" s="13"/>
      <c r="P99" s="13"/>
      <c r="Q99" s="13"/>
    </row>
    <row r="100" spans="2:17">
      <c r="B100" s="51"/>
      <c r="C100" s="52"/>
      <c r="D100" s="53"/>
      <c r="E100" s="54"/>
      <c r="F100" s="65"/>
      <c r="G100" s="65"/>
      <c r="H100" s="65"/>
      <c r="I100" s="65"/>
      <c r="J100" s="65"/>
      <c r="K100" s="65"/>
      <c r="L100" s="13"/>
      <c r="M100" s="13"/>
      <c r="N100" s="13"/>
      <c r="P100" s="13"/>
      <c r="Q100" s="13"/>
    </row>
    <row r="101" spans="2:17">
      <c r="B101" s="51"/>
      <c r="C101" s="52"/>
      <c r="D101" s="53"/>
      <c r="E101" s="54"/>
      <c r="F101" s="65"/>
      <c r="G101" s="65"/>
      <c r="H101" s="65"/>
      <c r="I101" s="65"/>
      <c r="J101" s="65"/>
      <c r="K101" s="65"/>
      <c r="L101" s="13"/>
      <c r="M101" s="13"/>
      <c r="N101" s="13"/>
      <c r="P101" s="13"/>
      <c r="Q101" s="13"/>
    </row>
    <row r="102" spans="2:17">
      <c r="B102" s="51"/>
      <c r="C102" s="52"/>
      <c r="D102" s="53"/>
      <c r="E102" s="54"/>
      <c r="F102" s="65"/>
      <c r="G102" s="65"/>
      <c r="H102" s="65"/>
      <c r="I102" s="65"/>
      <c r="J102" s="65"/>
      <c r="K102" s="65"/>
      <c r="L102" s="13"/>
      <c r="M102" s="13"/>
      <c r="N102" s="13"/>
      <c r="P102" s="13"/>
      <c r="Q102" s="13"/>
    </row>
    <row r="103" spans="2:17">
      <c r="B103" s="51"/>
      <c r="C103" s="52"/>
      <c r="D103" s="53"/>
      <c r="E103" s="54"/>
      <c r="F103" s="65"/>
      <c r="G103" s="65"/>
      <c r="H103" s="65"/>
      <c r="I103" s="65"/>
      <c r="J103" s="65"/>
      <c r="K103" s="65"/>
      <c r="L103" s="13"/>
      <c r="M103" s="13"/>
      <c r="N103" s="13"/>
      <c r="P103" s="13"/>
      <c r="Q103" s="13"/>
    </row>
    <row r="104" spans="2:17">
      <c r="B104" s="51"/>
      <c r="C104" s="52"/>
      <c r="D104" s="53"/>
      <c r="E104" s="54"/>
      <c r="F104" s="65"/>
      <c r="G104" s="65"/>
      <c r="H104" s="65"/>
      <c r="I104" s="65"/>
      <c r="J104" s="65"/>
      <c r="K104" s="65"/>
      <c r="L104" s="13"/>
      <c r="M104" s="13"/>
      <c r="N104" s="13"/>
      <c r="P104" s="13"/>
      <c r="Q104" s="13"/>
    </row>
    <row r="105" spans="2:17">
      <c r="B105" s="51"/>
      <c r="C105" s="52"/>
      <c r="D105" s="53"/>
      <c r="E105" s="54"/>
      <c r="F105" s="65"/>
      <c r="G105" s="65"/>
      <c r="H105" s="65"/>
      <c r="I105" s="65"/>
      <c r="J105" s="65"/>
      <c r="K105" s="65"/>
      <c r="L105" s="13"/>
      <c r="M105" s="13"/>
      <c r="N105" s="13"/>
      <c r="P105" s="13"/>
      <c r="Q105" s="13"/>
    </row>
    <row r="106" spans="2:17">
      <c r="B106" s="51"/>
      <c r="C106" s="52"/>
      <c r="D106" s="53"/>
      <c r="E106" s="54"/>
      <c r="F106" s="65"/>
      <c r="G106" s="65"/>
      <c r="H106" s="65"/>
      <c r="I106" s="65"/>
      <c r="J106" s="65"/>
      <c r="K106" s="65"/>
      <c r="L106" s="13"/>
      <c r="M106" s="13"/>
      <c r="N106" s="13"/>
      <c r="P106" s="13"/>
      <c r="Q106" s="13"/>
    </row>
    <row r="107" spans="2:17">
      <c r="B107" s="51"/>
      <c r="C107" s="52"/>
      <c r="D107" s="53"/>
      <c r="E107" s="54"/>
      <c r="F107" s="65"/>
      <c r="G107" s="65"/>
      <c r="H107" s="65"/>
      <c r="I107" s="65"/>
      <c r="J107" s="65"/>
      <c r="K107" s="65"/>
      <c r="L107" s="13"/>
      <c r="M107" s="13"/>
      <c r="N107" s="13"/>
      <c r="P107" s="13"/>
      <c r="Q107" s="13"/>
    </row>
    <row r="108" spans="2:17">
      <c r="B108" s="51"/>
      <c r="C108" s="52"/>
      <c r="D108" s="53"/>
      <c r="E108" s="54"/>
      <c r="F108" s="65"/>
      <c r="G108" s="65"/>
      <c r="H108" s="65"/>
      <c r="I108" s="65"/>
      <c r="J108" s="65"/>
      <c r="K108" s="65"/>
      <c r="L108" s="13"/>
      <c r="M108" s="13"/>
      <c r="N108" s="13"/>
      <c r="P108" s="13"/>
      <c r="Q108" s="13"/>
    </row>
    <row r="109" spans="2:17">
      <c r="B109" s="51"/>
      <c r="C109" s="52"/>
      <c r="D109" s="53"/>
      <c r="E109" s="54"/>
      <c r="F109" s="65"/>
      <c r="G109" s="65"/>
      <c r="H109" s="65"/>
      <c r="I109" s="65"/>
      <c r="J109" s="65"/>
      <c r="K109" s="65"/>
      <c r="L109" s="13"/>
      <c r="M109" s="13"/>
      <c r="N109" s="13"/>
      <c r="P109" s="13"/>
      <c r="Q109" s="13"/>
    </row>
    <row r="110" spans="2:17">
      <c r="B110" s="51"/>
      <c r="C110" s="52"/>
      <c r="D110" s="53"/>
      <c r="E110" s="54"/>
      <c r="F110" s="65"/>
      <c r="G110" s="65"/>
      <c r="H110" s="65"/>
      <c r="I110" s="65"/>
      <c r="J110" s="65"/>
      <c r="K110" s="65"/>
      <c r="L110" s="13"/>
      <c r="M110" s="13"/>
      <c r="N110" s="13"/>
      <c r="P110" s="13"/>
      <c r="Q110" s="13"/>
    </row>
    <row r="111" spans="2:17">
      <c r="B111" s="51"/>
      <c r="C111" s="52"/>
      <c r="D111" s="53"/>
      <c r="E111" s="54"/>
      <c r="F111" s="65"/>
      <c r="G111" s="65"/>
      <c r="H111" s="65"/>
      <c r="I111" s="65"/>
      <c r="J111" s="65"/>
      <c r="K111" s="65"/>
      <c r="L111" s="13"/>
      <c r="M111" s="13"/>
      <c r="N111" s="13"/>
      <c r="P111" s="13"/>
      <c r="Q111" s="13"/>
    </row>
    <row r="112" spans="2:17">
      <c r="B112" s="51"/>
      <c r="C112" s="52"/>
      <c r="D112" s="53"/>
      <c r="E112" s="54"/>
      <c r="F112" s="65"/>
      <c r="G112" s="65"/>
      <c r="H112" s="65"/>
      <c r="I112" s="65"/>
      <c r="J112" s="65"/>
      <c r="K112" s="65"/>
      <c r="L112" s="13"/>
      <c r="M112" s="13"/>
      <c r="N112" s="13"/>
      <c r="P112" s="13"/>
      <c r="Q112" s="13"/>
    </row>
    <row r="113" spans="2:17">
      <c r="B113" s="51"/>
      <c r="C113" s="52"/>
      <c r="D113" s="53"/>
      <c r="E113" s="54"/>
      <c r="F113" s="65"/>
      <c r="G113" s="65"/>
      <c r="H113" s="65"/>
      <c r="I113" s="65"/>
      <c r="J113" s="65"/>
      <c r="K113" s="65"/>
      <c r="L113" s="13"/>
      <c r="M113" s="13"/>
      <c r="N113" s="13"/>
      <c r="P113" s="13"/>
      <c r="Q113" s="13"/>
    </row>
    <row r="114" spans="2:17">
      <c r="B114" s="51"/>
      <c r="C114" s="52"/>
      <c r="D114" s="53"/>
      <c r="E114" s="54"/>
      <c r="F114" s="65"/>
      <c r="G114" s="65"/>
      <c r="H114" s="65"/>
      <c r="I114" s="65"/>
      <c r="J114" s="65"/>
      <c r="K114" s="65"/>
      <c r="L114" s="13"/>
      <c r="M114" s="13"/>
      <c r="N114" s="13"/>
      <c r="P114" s="13"/>
      <c r="Q114" s="13"/>
    </row>
    <row r="115" spans="2:17">
      <c r="B115" s="51"/>
      <c r="C115" s="52"/>
      <c r="D115" s="53"/>
      <c r="E115" s="54"/>
      <c r="F115" s="65"/>
      <c r="G115" s="65"/>
      <c r="H115" s="65"/>
      <c r="I115" s="65"/>
      <c r="J115" s="65"/>
      <c r="K115" s="65"/>
      <c r="L115" s="13"/>
      <c r="M115" s="13"/>
      <c r="N115" s="13"/>
      <c r="P115" s="13"/>
      <c r="Q115" s="13"/>
    </row>
    <row r="116" spans="2:17">
      <c r="B116" s="51"/>
      <c r="C116" s="52"/>
      <c r="D116" s="53"/>
      <c r="E116" s="54"/>
      <c r="F116" s="65"/>
      <c r="G116" s="65"/>
      <c r="H116" s="65"/>
      <c r="I116" s="65"/>
      <c r="J116" s="65"/>
      <c r="K116" s="65"/>
      <c r="L116" s="13"/>
      <c r="M116" s="13"/>
      <c r="N116" s="13"/>
      <c r="P116" s="13"/>
      <c r="Q116" s="13"/>
    </row>
    <row r="117" spans="2:17">
      <c r="B117" s="51"/>
      <c r="C117" s="52"/>
      <c r="D117" s="53"/>
      <c r="E117" s="54"/>
      <c r="F117" s="65"/>
      <c r="G117" s="65"/>
      <c r="H117" s="65"/>
      <c r="I117" s="65"/>
      <c r="J117" s="65"/>
      <c r="K117" s="65"/>
      <c r="L117" s="13"/>
      <c r="M117" s="13"/>
      <c r="N117" s="13"/>
      <c r="P117" s="13"/>
      <c r="Q117" s="13"/>
    </row>
    <row r="118" spans="2:17">
      <c r="B118" s="51"/>
      <c r="C118" s="52"/>
      <c r="D118" s="53"/>
      <c r="E118" s="54"/>
      <c r="F118" s="65"/>
      <c r="G118" s="65"/>
      <c r="H118" s="65"/>
      <c r="I118" s="65"/>
      <c r="J118" s="65"/>
      <c r="K118" s="65"/>
      <c r="L118" s="13"/>
      <c r="M118" s="13"/>
      <c r="N118" s="13"/>
      <c r="P118" s="13"/>
      <c r="Q118" s="13"/>
    </row>
    <row r="119" spans="2:17">
      <c r="B119" s="51"/>
      <c r="C119" s="52"/>
      <c r="D119" s="53"/>
      <c r="E119" s="54"/>
      <c r="F119" s="65"/>
      <c r="G119" s="65"/>
      <c r="H119" s="65"/>
      <c r="I119" s="65"/>
      <c r="J119" s="65"/>
      <c r="K119" s="65"/>
      <c r="L119" s="13"/>
      <c r="M119" s="13"/>
      <c r="N119" s="13"/>
      <c r="P119" s="13"/>
      <c r="Q119" s="13"/>
    </row>
    <row r="120" spans="2:17">
      <c r="B120" s="51"/>
      <c r="C120" s="52"/>
      <c r="D120" s="53"/>
      <c r="E120" s="54"/>
      <c r="F120" s="65"/>
      <c r="G120" s="65"/>
      <c r="H120" s="65"/>
      <c r="I120" s="65"/>
      <c r="J120" s="65"/>
      <c r="K120" s="65"/>
      <c r="L120" s="13"/>
      <c r="M120" s="13"/>
      <c r="N120" s="13"/>
      <c r="P120" s="13"/>
      <c r="Q120" s="13"/>
    </row>
    <row r="121" spans="2:17">
      <c r="B121" s="51"/>
      <c r="C121" s="52"/>
      <c r="D121" s="53"/>
      <c r="E121" s="54"/>
      <c r="F121" s="65"/>
      <c r="G121" s="65"/>
      <c r="H121" s="65"/>
      <c r="I121" s="65"/>
      <c r="J121" s="65"/>
      <c r="K121" s="65"/>
      <c r="L121" s="13"/>
      <c r="M121" s="13"/>
      <c r="N121" s="13"/>
      <c r="P121" s="13"/>
      <c r="Q121" s="13"/>
    </row>
    <row r="122" spans="2:17">
      <c r="B122" s="51"/>
      <c r="C122" s="52"/>
      <c r="D122" s="53"/>
      <c r="E122" s="54"/>
      <c r="F122" s="65"/>
      <c r="G122" s="65"/>
      <c r="H122" s="65"/>
      <c r="I122" s="65"/>
      <c r="J122" s="65"/>
      <c r="K122" s="65"/>
      <c r="L122" s="13"/>
      <c r="M122" s="13"/>
      <c r="N122" s="13"/>
      <c r="P122" s="13"/>
      <c r="Q122" s="13"/>
    </row>
    <row r="123" spans="2:17">
      <c r="B123" s="51"/>
      <c r="C123" s="52"/>
      <c r="D123" s="53"/>
      <c r="E123" s="54"/>
      <c r="F123" s="65"/>
      <c r="G123" s="65"/>
      <c r="H123" s="65"/>
      <c r="I123" s="65"/>
      <c r="J123" s="65"/>
      <c r="K123" s="65"/>
      <c r="L123" s="13"/>
      <c r="M123" s="13"/>
      <c r="N123" s="13"/>
      <c r="P123" s="13"/>
      <c r="Q123" s="13"/>
    </row>
    <row r="124" spans="2:17">
      <c r="B124" s="51"/>
      <c r="C124" s="52"/>
      <c r="D124" s="53"/>
      <c r="E124" s="54"/>
      <c r="F124" s="65"/>
      <c r="G124" s="65"/>
      <c r="H124" s="65"/>
      <c r="I124" s="65"/>
      <c r="J124" s="65"/>
      <c r="K124" s="65"/>
      <c r="L124" s="13"/>
      <c r="M124" s="13"/>
      <c r="N124" s="13"/>
      <c r="P124" s="13"/>
      <c r="Q124" s="13"/>
    </row>
    <row r="125" spans="2:17">
      <c r="B125" s="51"/>
      <c r="C125" s="52"/>
      <c r="D125" s="53"/>
      <c r="E125" s="54"/>
      <c r="F125" s="65"/>
      <c r="G125" s="65"/>
      <c r="H125" s="65"/>
      <c r="I125" s="65"/>
      <c r="J125" s="65"/>
      <c r="K125" s="65"/>
      <c r="L125" s="13"/>
      <c r="M125" s="13"/>
      <c r="N125" s="13"/>
      <c r="P125" s="13"/>
      <c r="Q125" s="13"/>
    </row>
    <row r="126" spans="2:17">
      <c r="B126" s="51"/>
      <c r="C126" s="52"/>
      <c r="D126" s="53"/>
      <c r="E126" s="54"/>
      <c r="F126" s="65"/>
      <c r="G126" s="65"/>
      <c r="H126" s="65"/>
      <c r="I126" s="65"/>
      <c r="J126" s="65"/>
      <c r="K126" s="65"/>
      <c r="L126" s="13"/>
      <c r="M126" s="13"/>
      <c r="N126" s="13"/>
      <c r="P126" s="13"/>
      <c r="Q126" s="13"/>
    </row>
    <row r="127" spans="2:17">
      <c r="B127" s="51"/>
      <c r="C127" s="52"/>
      <c r="D127" s="53"/>
      <c r="E127" s="54"/>
      <c r="F127" s="65"/>
      <c r="G127" s="65"/>
      <c r="H127" s="65"/>
      <c r="I127" s="65"/>
      <c r="J127" s="65"/>
      <c r="K127" s="65"/>
      <c r="L127" s="13"/>
      <c r="M127" s="13"/>
      <c r="N127" s="13"/>
      <c r="P127" s="13"/>
      <c r="Q127" s="13"/>
    </row>
    <row r="128" spans="2:17">
      <c r="B128" s="51"/>
      <c r="C128" s="52"/>
      <c r="D128" s="53"/>
      <c r="E128" s="54"/>
      <c r="F128" s="65"/>
      <c r="G128" s="65"/>
      <c r="H128" s="65"/>
      <c r="I128" s="65"/>
      <c r="J128" s="65"/>
      <c r="K128" s="65"/>
      <c r="L128" s="13"/>
      <c r="M128" s="13"/>
      <c r="N128" s="13"/>
      <c r="P128" s="13"/>
      <c r="Q128" s="13"/>
    </row>
    <row r="129" spans="2:17">
      <c r="B129" s="51"/>
      <c r="C129" s="52"/>
      <c r="D129" s="53"/>
      <c r="E129" s="54"/>
      <c r="F129" s="65"/>
      <c r="G129" s="65"/>
      <c r="H129" s="65"/>
      <c r="I129" s="65"/>
      <c r="J129" s="65"/>
      <c r="K129" s="65"/>
      <c r="L129" s="13"/>
      <c r="M129" s="13"/>
      <c r="N129" s="13"/>
      <c r="P129" s="13"/>
      <c r="Q129" s="13"/>
    </row>
    <row r="130" spans="2:17">
      <c r="B130" s="51"/>
      <c r="C130" s="52"/>
      <c r="D130" s="53"/>
      <c r="E130" s="54"/>
      <c r="F130" s="65"/>
      <c r="G130" s="65"/>
      <c r="H130" s="65"/>
      <c r="I130" s="65"/>
      <c r="J130" s="65"/>
      <c r="K130" s="65"/>
      <c r="L130" s="13"/>
      <c r="M130" s="13"/>
      <c r="N130" s="13"/>
      <c r="P130" s="13"/>
      <c r="Q130" s="13"/>
    </row>
    <row r="131" spans="2:17">
      <c r="B131" s="51"/>
      <c r="C131" s="52"/>
      <c r="D131" s="53"/>
      <c r="E131" s="54"/>
      <c r="F131" s="65"/>
      <c r="G131" s="65"/>
      <c r="H131" s="65"/>
      <c r="I131" s="65"/>
      <c r="J131" s="65"/>
      <c r="K131" s="65"/>
      <c r="L131" s="13"/>
      <c r="M131" s="13"/>
      <c r="N131" s="13"/>
      <c r="P131" s="13"/>
      <c r="Q131" s="13"/>
    </row>
    <row r="132" spans="2:17">
      <c r="B132" s="51"/>
      <c r="C132" s="52"/>
      <c r="D132" s="53"/>
      <c r="E132" s="54"/>
      <c r="F132" s="65"/>
      <c r="G132" s="65"/>
      <c r="H132" s="65"/>
      <c r="I132" s="65"/>
      <c r="J132" s="65"/>
      <c r="K132" s="65"/>
      <c r="L132" s="13"/>
      <c r="M132" s="13"/>
      <c r="N132" s="13"/>
      <c r="P132" s="13"/>
      <c r="Q132" s="13"/>
    </row>
    <row r="133" spans="2:17">
      <c r="B133" s="51"/>
      <c r="C133" s="52"/>
      <c r="D133" s="53"/>
      <c r="E133" s="54"/>
      <c r="F133" s="65"/>
      <c r="G133" s="65"/>
      <c r="H133" s="65"/>
      <c r="I133" s="65"/>
      <c r="J133" s="65"/>
      <c r="K133" s="65"/>
      <c r="L133" s="13"/>
      <c r="M133" s="13"/>
      <c r="N133" s="13"/>
      <c r="P133" s="13"/>
      <c r="Q133" s="13"/>
    </row>
    <row r="134" spans="2:17">
      <c r="B134" s="51"/>
      <c r="C134" s="52"/>
      <c r="D134" s="53"/>
      <c r="E134" s="54"/>
      <c r="F134" s="65"/>
      <c r="G134" s="65"/>
      <c r="H134" s="65"/>
      <c r="I134" s="65"/>
      <c r="J134" s="65"/>
      <c r="K134" s="65"/>
      <c r="L134" s="13"/>
      <c r="M134" s="13"/>
      <c r="N134" s="13"/>
      <c r="P134" s="13"/>
      <c r="Q134" s="13"/>
    </row>
    <row r="135" spans="2:17">
      <c r="B135" s="51"/>
      <c r="C135" s="52"/>
      <c r="D135" s="53"/>
      <c r="E135" s="54"/>
      <c r="F135" s="65"/>
      <c r="G135" s="65"/>
      <c r="H135" s="65"/>
      <c r="I135" s="65"/>
      <c r="J135" s="65"/>
      <c r="K135" s="65"/>
      <c r="L135" s="13"/>
      <c r="M135" s="13"/>
      <c r="N135" s="13"/>
      <c r="P135" s="13"/>
      <c r="Q135" s="13"/>
    </row>
    <row r="136" spans="2:17">
      <c r="B136" s="51"/>
      <c r="C136" s="52"/>
      <c r="D136" s="53"/>
      <c r="E136" s="54"/>
      <c r="F136" s="65"/>
      <c r="G136" s="65"/>
      <c r="H136" s="65"/>
      <c r="I136" s="65"/>
      <c r="J136" s="65"/>
      <c r="K136" s="65"/>
      <c r="L136" s="13"/>
      <c r="M136" s="13"/>
      <c r="N136" s="13"/>
      <c r="P136" s="13"/>
      <c r="Q136" s="13"/>
    </row>
    <row r="137" spans="2:17">
      <c r="B137" s="51"/>
      <c r="C137" s="52"/>
      <c r="D137" s="53"/>
      <c r="E137" s="54"/>
      <c r="F137" s="65"/>
      <c r="G137" s="65"/>
      <c r="H137" s="65"/>
      <c r="I137" s="65"/>
      <c r="J137" s="65"/>
      <c r="K137" s="65"/>
      <c r="L137" s="13"/>
      <c r="M137" s="13"/>
      <c r="N137" s="13"/>
      <c r="P137" s="13"/>
      <c r="Q137" s="13"/>
    </row>
    <row r="138" spans="2:17">
      <c r="B138" s="51"/>
      <c r="C138" s="52"/>
      <c r="D138" s="53"/>
      <c r="E138" s="54"/>
      <c r="F138" s="65"/>
      <c r="G138" s="65"/>
      <c r="H138" s="65"/>
      <c r="I138" s="65"/>
      <c r="J138" s="65"/>
      <c r="K138" s="65"/>
      <c r="L138" s="13"/>
      <c r="M138" s="13"/>
      <c r="N138" s="13"/>
      <c r="P138" s="13"/>
      <c r="Q138" s="13"/>
    </row>
    <row r="139" spans="2:17">
      <c r="B139" s="51"/>
      <c r="C139" s="52"/>
      <c r="D139" s="53"/>
      <c r="E139" s="54"/>
      <c r="F139" s="65"/>
      <c r="G139" s="65"/>
      <c r="H139" s="65"/>
      <c r="I139" s="65"/>
      <c r="J139" s="65"/>
      <c r="K139" s="65"/>
      <c r="L139" s="13"/>
      <c r="M139" s="13"/>
      <c r="N139" s="13"/>
      <c r="P139" s="13"/>
      <c r="Q139" s="13"/>
    </row>
    <row r="140" spans="2:17">
      <c r="B140" s="51"/>
      <c r="C140" s="52"/>
      <c r="D140" s="53"/>
      <c r="E140" s="54"/>
      <c r="F140" s="65"/>
      <c r="G140" s="65"/>
      <c r="H140" s="65"/>
      <c r="I140" s="65"/>
      <c r="J140" s="65"/>
      <c r="K140" s="65"/>
      <c r="L140" s="13"/>
      <c r="M140" s="13"/>
      <c r="N140" s="13"/>
      <c r="P140" s="13"/>
      <c r="Q140" s="13"/>
    </row>
    <row r="141" spans="2:17">
      <c r="B141" s="51"/>
      <c r="C141" s="52"/>
      <c r="D141" s="53"/>
      <c r="E141" s="54"/>
      <c r="F141" s="65"/>
      <c r="G141" s="65"/>
      <c r="H141" s="65"/>
      <c r="I141" s="65"/>
      <c r="J141" s="65"/>
      <c r="K141" s="65"/>
      <c r="L141" s="13"/>
      <c r="M141" s="13"/>
      <c r="N141" s="13"/>
      <c r="P141" s="13"/>
      <c r="Q141" s="13"/>
    </row>
    <row r="142" spans="2:17">
      <c r="B142" s="51"/>
      <c r="C142" s="52"/>
      <c r="D142" s="53"/>
      <c r="E142" s="54"/>
      <c r="F142" s="65"/>
      <c r="G142" s="65"/>
      <c r="H142" s="65"/>
      <c r="I142" s="65"/>
      <c r="J142" s="65"/>
      <c r="K142" s="65"/>
      <c r="L142" s="13"/>
      <c r="M142" s="13"/>
      <c r="N142" s="13"/>
      <c r="P142" s="13"/>
      <c r="Q142" s="13"/>
    </row>
    <row r="143" spans="2:17">
      <c r="B143" s="51"/>
      <c r="C143" s="52"/>
      <c r="D143" s="53"/>
      <c r="E143" s="54"/>
      <c r="F143" s="65"/>
      <c r="G143" s="65"/>
      <c r="H143" s="65"/>
      <c r="I143" s="65"/>
      <c r="J143" s="65"/>
      <c r="K143" s="65"/>
      <c r="L143" s="13"/>
      <c r="M143" s="13"/>
      <c r="N143" s="13"/>
      <c r="P143" s="13"/>
      <c r="Q143" s="13"/>
    </row>
    <row r="144" spans="2:17">
      <c r="B144" s="51"/>
      <c r="C144" s="52"/>
      <c r="D144" s="53"/>
      <c r="E144" s="54"/>
      <c r="F144" s="65"/>
      <c r="G144" s="65"/>
      <c r="H144" s="65"/>
      <c r="I144" s="65"/>
      <c r="J144" s="65"/>
      <c r="K144" s="65"/>
      <c r="L144" s="13"/>
      <c r="M144" s="13"/>
      <c r="N144" s="13"/>
      <c r="P144" s="13"/>
      <c r="Q144" s="13"/>
    </row>
    <row r="145" spans="2:17">
      <c r="B145" s="51"/>
      <c r="C145" s="52"/>
      <c r="D145" s="53"/>
      <c r="E145" s="54"/>
      <c r="F145" s="65"/>
      <c r="G145" s="65"/>
      <c r="H145" s="65"/>
      <c r="I145" s="65"/>
      <c r="J145" s="65"/>
      <c r="K145" s="65"/>
      <c r="L145" s="13"/>
      <c r="M145" s="13"/>
      <c r="N145" s="13"/>
      <c r="P145" s="13"/>
      <c r="Q145" s="13"/>
    </row>
    <row r="146" spans="2:17">
      <c r="B146" s="51"/>
      <c r="C146" s="52"/>
      <c r="D146" s="53"/>
      <c r="E146" s="54"/>
      <c r="F146" s="65"/>
      <c r="G146" s="65"/>
      <c r="H146" s="65"/>
      <c r="I146" s="65"/>
      <c r="J146" s="65"/>
      <c r="K146" s="65"/>
      <c r="L146" s="13"/>
      <c r="M146" s="13"/>
      <c r="N146" s="13"/>
      <c r="P146" s="13"/>
      <c r="Q146" s="13"/>
    </row>
    <row r="147" spans="2:17">
      <c r="B147" s="51"/>
      <c r="C147" s="52"/>
      <c r="D147" s="53"/>
      <c r="E147" s="54"/>
      <c r="F147" s="65"/>
      <c r="G147" s="65"/>
      <c r="H147" s="65"/>
      <c r="I147" s="65"/>
      <c r="J147" s="65"/>
      <c r="K147" s="65"/>
      <c r="L147" s="13"/>
      <c r="M147" s="13"/>
      <c r="N147" s="13"/>
      <c r="P147" s="13"/>
      <c r="Q147" s="13"/>
    </row>
    <row r="148" spans="2:17">
      <c r="B148" s="51"/>
      <c r="C148" s="52"/>
      <c r="D148" s="53"/>
      <c r="E148" s="54"/>
      <c r="F148" s="65"/>
      <c r="G148" s="65"/>
      <c r="H148" s="65"/>
      <c r="I148" s="65"/>
      <c r="J148" s="65"/>
      <c r="K148" s="65"/>
      <c r="L148" s="13"/>
      <c r="M148" s="13"/>
      <c r="N148" s="13"/>
      <c r="P148" s="13"/>
      <c r="Q148" s="13"/>
    </row>
    <row r="149" spans="2:17">
      <c r="B149" s="51"/>
      <c r="C149" s="52"/>
      <c r="D149" s="53"/>
      <c r="E149" s="54"/>
      <c r="F149" s="65"/>
      <c r="G149" s="65"/>
      <c r="H149" s="65"/>
      <c r="I149" s="65"/>
      <c r="J149" s="65"/>
      <c r="K149" s="65"/>
      <c r="L149" s="13"/>
      <c r="M149" s="13"/>
      <c r="N149" s="13"/>
      <c r="P149" s="13"/>
      <c r="Q149" s="13"/>
    </row>
    <row r="150" spans="2:17">
      <c r="B150" s="51"/>
      <c r="C150" s="52"/>
      <c r="D150" s="53"/>
      <c r="E150" s="54"/>
      <c r="F150" s="65"/>
      <c r="G150" s="65"/>
      <c r="H150" s="65"/>
      <c r="I150" s="65"/>
      <c r="J150" s="65"/>
      <c r="K150" s="65"/>
      <c r="L150" s="13"/>
      <c r="M150" s="13"/>
      <c r="N150" s="13"/>
      <c r="P150" s="13"/>
      <c r="Q150" s="13"/>
    </row>
    <row r="151" spans="2:17">
      <c r="B151" s="51"/>
      <c r="C151" s="52"/>
      <c r="D151" s="53"/>
      <c r="E151" s="54"/>
      <c r="F151" s="65"/>
      <c r="G151" s="65"/>
      <c r="H151" s="65"/>
      <c r="I151" s="65"/>
      <c r="J151" s="65"/>
      <c r="K151" s="65"/>
      <c r="L151" s="13"/>
      <c r="M151" s="13"/>
      <c r="N151" s="13"/>
      <c r="P151" s="13"/>
      <c r="Q151" s="13"/>
    </row>
    <row r="152" spans="2:17">
      <c r="B152" s="51"/>
      <c r="C152" s="52"/>
      <c r="D152" s="53"/>
      <c r="E152" s="54"/>
      <c r="F152" s="65"/>
      <c r="G152" s="65"/>
      <c r="H152" s="65"/>
      <c r="I152" s="65"/>
      <c r="J152" s="65"/>
      <c r="K152" s="65"/>
      <c r="L152" s="13"/>
      <c r="M152" s="13"/>
      <c r="N152" s="13"/>
      <c r="P152" s="13"/>
      <c r="Q152" s="13"/>
    </row>
    <row r="153" spans="2:17">
      <c r="B153" s="51"/>
      <c r="C153" s="52"/>
      <c r="D153" s="53"/>
      <c r="E153" s="54"/>
      <c r="F153" s="65"/>
      <c r="G153" s="65"/>
      <c r="H153" s="65"/>
      <c r="I153" s="65"/>
      <c r="J153" s="65"/>
      <c r="K153" s="65"/>
      <c r="L153" s="13"/>
      <c r="M153" s="13"/>
      <c r="N153" s="13"/>
      <c r="P153" s="13"/>
      <c r="Q153" s="13"/>
    </row>
    <row r="154" spans="2:17">
      <c r="B154" s="51"/>
      <c r="C154" s="52"/>
      <c r="D154" s="53"/>
      <c r="E154" s="54"/>
      <c r="F154" s="65"/>
      <c r="G154" s="65"/>
      <c r="H154" s="65"/>
      <c r="I154" s="65"/>
      <c r="J154" s="65"/>
      <c r="K154" s="65"/>
      <c r="L154" s="13"/>
      <c r="M154" s="13"/>
      <c r="N154" s="13"/>
      <c r="P154" s="13"/>
      <c r="Q154" s="13"/>
    </row>
    <row r="155" spans="2:17">
      <c r="B155" s="51"/>
      <c r="C155" s="52"/>
      <c r="D155" s="53"/>
      <c r="E155" s="54"/>
      <c r="F155" s="65"/>
      <c r="G155" s="65"/>
      <c r="H155" s="65"/>
      <c r="I155" s="65"/>
      <c r="J155" s="65"/>
      <c r="K155" s="65"/>
      <c r="L155" s="13"/>
      <c r="M155" s="13"/>
      <c r="N155" s="13"/>
      <c r="P155" s="13"/>
      <c r="Q155" s="13"/>
    </row>
    <row r="156" spans="2:17">
      <c r="B156" s="51"/>
      <c r="C156" s="52"/>
      <c r="D156" s="53"/>
      <c r="E156" s="54"/>
      <c r="F156" s="65"/>
      <c r="G156" s="65"/>
      <c r="H156" s="65"/>
      <c r="I156" s="65"/>
      <c r="J156" s="65"/>
      <c r="K156" s="65"/>
      <c r="L156" s="13"/>
      <c r="M156" s="13"/>
      <c r="N156" s="13"/>
      <c r="P156" s="13"/>
      <c r="Q156" s="13"/>
    </row>
    <row r="157" spans="2:17">
      <c r="B157" s="51"/>
      <c r="C157" s="52"/>
      <c r="D157" s="53"/>
      <c r="E157" s="54"/>
      <c r="F157" s="65"/>
      <c r="G157" s="65"/>
      <c r="H157" s="65"/>
      <c r="I157" s="65"/>
      <c r="J157" s="65"/>
      <c r="K157" s="65"/>
      <c r="L157" s="13"/>
      <c r="M157" s="13"/>
      <c r="N157" s="13"/>
      <c r="P157" s="13"/>
      <c r="Q157" s="13"/>
    </row>
    <row r="158" spans="2:17">
      <c r="B158" s="51"/>
      <c r="C158" s="52"/>
      <c r="D158" s="53"/>
      <c r="E158" s="54"/>
      <c r="F158" s="65"/>
      <c r="G158" s="65"/>
      <c r="H158" s="65"/>
      <c r="I158" s="65"/>
      <c r="J158" s="65"/>
      <c r="K158" s="65"/>
      <c r="L158" s="13"/>
      <c r="M158" s="13"/>
      <c r="N158" s="13"/>
      <c r="P158" s="13"/>
      <c r="Q158" s="13"/>
    </row>
    <row r="159" spans="2:17">
      <c r="B159" s="51"/>
      <c r="C159" s="52"/>
      <c r="D159" s="53"/>
      <c r="E159" s="54"/>
      <c r="F159" s="65"/>
      <c r="G159" s="65"/>
      <c r="H159" s="65"/>
      <c r="I159" s="65"/>
      <c r="J159" s="65"/>
      <c r="K159" s="65"/>
      <c r="L159" s="13"/>
      <c r="M159" s="13"/>
      <c r="N159" s="13"/>
      <c r="P159" s="13"/>
      <c r="Q159" s="13"/>
    </row>
    <row r="160" spans="2:17">
      <c r="B160" s="51"/>
      <c r="C160" s="52"/>
      <c r="D160" s="53"/>
      <c r="E160" s="54"/>
      <c r="F160" s="65"/>
      <c r="G160" s="65"/>
      <c r="H160" s="65"/>
      <c r="I160" s="65"/>
      <c r="J160" s="65"/>
      <c r="K160" s="65"/>
      <c r="L160" s="13"/>
      <c r="M160" s="13"/>
      <c r="N160" s="13"/>
      <c r="P160" s="13"/>
      <c r="Q160" s="13"/>
    </row>
    <row r="161" spans="2:17">
      <c r="B161" s="51"/>
      <c r="C161" s="52"/>
      <c r="D161" s="53"/>
      <c r="E161" s="54"/>
      <c r="F161" s="65"/>
      <c r="G161" s="65"/>
      <c r="H161" s="65"/>
      <c r="I161" s="65"/>
      <c r="J161" s="65"/>
      <c r="K161" s="65"/>
      <c r="L161" s="13"/>
      <c r="M161" s="13"/>
      <c r="N161" s="13"/>
      <c r="P161" s="13"/>
      <c r="Q161" s="13"/>
    </row>
    <row r="162" spans="2:17">
      <c r="B162" s="51"/>
      <c r="C162" s="52"/>
      <c r="D162" s="53"/>
      <c r="E162" s="54"/>
      <c r="F162" s="65"/>
      <c r="G162" s="65"/>
      <c r="H162" s="65"/>
      <c r="I162" s="65"/>
      <c r="J162" s="65"/>
      <c r="K162" s="65"/>
      <c r="L162" s="13"/>
      <c r="M162" s="13"/>
      <c r="N162" s="13"/>
      <c r="P162" s="13"/>
      <c r="Q162" s="13"/>
    </row>
    <row r="163" spans="2:17">
      <c r="B163" s="51"/>
      <c r="C163" s="52"/>
      <c r="D163" s="53"/>
      <c r="E163" s="54"/>
      <c r="F163" s="65"/>
      <c r="G163" s="65"/>
      <c r="H163" s="65"/>
      <c r="I163" s="65"/>
      <c r="J163" s="65"/>
      <c r="K163" s="65"/>
      <c r="L163" s="13"/>
      <c r="M163" s="13"/>
      <c r="N163" s="13"/>
      <c r="P163" s="13"/>
      <c r="Q163" s="13"/>
    </row>
    <row r="164" spans="2:17">
      <c r="B164" s="51"/>
      <c r="C164" s="52"/>
      <c r="D164" s="53"/>
      <c r="E164" s="54"/>
      <c r="F164" s="65"/>
      <c r="G164" s="65"/>
      <c r="H164" s="65"/>
      <c r="I164" s="65"/>
      <c r="J164" s="65"/>
      <c r="K164" s="65"/>
      <c r="L164" s="13"/>
      <c r="M164" s="13"/>
      <c r="N164" s="13"/>
      <c r="P164" s="13"/>
      <c r="Q164" s="13"/>
    </row>
    <row r="165" spans="2:17">
      <c r="B165" s="51"/>
      <c r="C165" s="52"/>
      <c r="D165" s="53"/>
      <c r="E165" s="54"/>
      <c r="F165" s="65"/>
      <c r="G165" s="65"/>
      <c r="H165" s="65"/>
      <c r="I165" s="65"/>
      <c r="J165" s="65"/>
      <c r="K165" s="65"/>
      <c r="L165" s="13"/>
      <c r="M165" s="13"/>
      <c r="N165" s="13"/>
      <c r="P165" s="13"/>
      <c r="Q165" s="13"/>
    </row>
    <row r="166" spans="2:17">
      <c r="B166" s="51"/>
      <c r="C166" s="52"/>
      <c r="D166" s="53"/>
      <c r="E166" s="54"/>
      <c r="F166" s="65"/>
      <c r="G166" s="65"/>
      <c r="H166" s="65"/>
      <c r="I166" s="65"/>
      <c r="J166" s="65"/>
      <c r="K166" s="65"/>
      <c r="L166" s="13"/>
      <c r="M166" s="13"/>
      <c r="N166" s="13"/>
      <c r="P166" s="13"/>
      <c r="Q166" s="13"/>
    </row>
    <row r="167" spans="2:17">
      <c r="B167" s="51"/>
      <c r="C167" s="52"/>
      <c r="D167" s="53"/>
      <c r="E167" s="54"/>
      <c r="F167" s="65"/>
      <c r="G167" s="65"/>
      <c r="H167" s="65"/>
      <c r="I167" s="65"/>
      <c r="J167" s="65"/>
      <c r="K167" s="65"/>
      <c r="L167" s="13"/>
      <c r="M167" s="13"/>
      <c r="N167" s="13"/>
      <c r="P167" s="13"/>
      <c r="Q167" s="13"/>
    </row>
    <row r="168" spans="2:17">
      <c r="B168" s="51"/>
      <c r="C168" s="52"/>
      <c r="D168" s="53"/>
      <c r="E168" s="54"/>
      <c r="F168" s="65"/>
      <c r="G168" s="65"/>
      <c r="H168" s="65"/>
      <c r="I168" s="65"/>
      <c r="J168" s="65"/>
      <c r="K168" s="65"/>
      <c r="L168" s="13"/>
      <c r="M168" s="13"/>
      <c r="N168" s="13"/>
      <c r="P168" s="13"/>
      <c r="Q168" s="13"/>
    </row>
    <row r="169" spans="2:17">
      <c r="B169" s="51"/>
      <c r="C169" s="52"/>
      <c r="D169" s="53"/>
      <c r="E169" s="54"/>
      <c r="F169" s="65"/>
      <c r="G169" s="65"/>
      <c r="H169" s="65"/>
      <c r="I169" s="65"/>
      <c r="J169" s="65"/>
      <c r="K169" s="65"/>
      <c r="L169" s="13"/>
      <c r="M169" s="13"/>
      <c r="N169" s="13"/>
      <c r="P169" s="13"/>
      <c r="Q169" s="13"/>
    </row>
    <row r="170" spans="2:17">
      <c r="B170" s="51"/>
      <c r="C170" s="52"/>
      <c r="D170" s="53"/>
      <c r="E170" s="54"/>
      <c r="F170" s="65"/>
      <c r="G170" s="65"/>
      <c r="H170" s="65"/>
      <c r="I170" s="65"/>
      <c r="J170" s="65"/>
      <c r="K170" s="65"/>
      <c r="L170" s="13"/>
      <c r="M170" s="13"/>
      <c r="N170" s="13"/>
      <c r="P170" s="13"/>
      <c r="Q170" s="13"/>
    </row>
    <row r="171" spans="2:17">
      <c r="B171" s="51"/>
      <c r="C171" s="52"/>
      <c r="D171" s="53"/>
      <c r="E171" s="54"/>
      <c r="F171" s="65"/>
      <c r="G171" s="65"/>
      <c r="H171" s="65"/>
      <c r="I171" s="65"/>
      <c r="J171" s="65"/>
      <c r="K171" s="65"/>
      <c r="L171" s="13"/>
      <c r="M171" s="13"/>
      <c r="N171" s="13"/>
      <c r="P171" s="13"/>
      <c r="Q171" s="13"/>
    </row>
    <row r="172" spans="2:17">
      <c r="B172" s="51"/>
      <c r="C172" s="52"/>
      <c r="D172" s="53"/>
      <c r="E172" s="54"/>
      <c r="F172" s="65"/>
      <c r="G172" s="65"/>
      <c r="H172" s="65"/>
      <c r="I172" s="65"/>
      <c r="J172" s="65"/>
      <c r="K172" s="65"/>
      <c r="L172" s="13"/>
      <c r="M172" s="13"/>
      <c r="N172" s="13"/>
      <c r="P172" s="13"/>
      <c r="Q172" s="13"/>
    </row>
    <row r="173" spans="2:17">
      <c r="B173" s="51"/>
      <c r="C173" s="52"/>
      <c r="D173" s="53"/>
      <c r="E173" s="54"/>
      <c r="F173" s="65"/>
      <c r="G173" s="65"/>
      <c r="H173" s="65"/>
      <c r="I173" s="65"/>
      <c r="J173" s="65"/>
      <c r="K173" s="65"/>
      <c r="L173" s="13"/>
      <c r="M173" s="13"/>
      <c r="N173" s="13"/>
      <c r="P173" s="13"/>
      <c r="Q173" s="13"/>
    </row>
    <row r="174" spans="2:17">
      <c r="B174" s="51"/>
      <c r="C174" s="52"/>
      <c r="D174" s="53"/>
      <c r="E174" s="54"/>
      <c r="F174" s="65"/>
      <c r="G174" s="65"/>
      <c r="H174" s="65"/>
      <c r="I174" s="65"/>
      <c r="J174" s="65"/>
      <c r="K174" s="65"/>
      <c r="L174" s="13"/>
      <c r="M174" s="13"/>
      <c r="N174" s="13"/>
      <c r="P174" s="13"/>
      <c r="Q174" s="13"/>
    </row>
    <row r="175" spans="2:17">
      <c r="B175" s="51"/>
      <c r="C175" s="52"/>
      <c r="D175" s="53"/>
      <c r="E175" s="54"/>
      <c r="F175" s="65"/>
      <c r="G175" s="65"/>
      <c r="H175" s="65"/>
      <c r="I175" s="65"/>
      <c r="J175" s="65"/>
      <c r="K175" s="65"/>
      <c r="L175" s="13"/>
      <c r="M175" s="13"/>
      <c r="N175" s="13"/>
      <c r="P175" s="13"/>
      <c r="Q175" s="13"/>
    </row>
    <row r="176" spans="2:17">
      <c r="B176" s="51"/>
      <c r="C176" s="52"/>
      <c r="D176" s="53"/>
      <c r="E176" s="54"/>
      <c r="F176" s="65"/>
      <c r="G176" s="65"/>
      <c r="H176" s="65"/>
      <c r="I176" s="65"/>
      <c r="J176" s="65"/>
      <c r="K176" s="65"/>
      <c r="L176" s="13"/>
      <c r="M176" s="13"/>
      <c r="N176" s="13"/>
      <c r="P176" s="13"/>
      <c r="Q176" s="13"/>
    </row>
    <row r="177" spans="2:17">
      <c r="B177" s="51"/>
      <c r="C177" s="52"/>
      <c r="D177" s="53"/>
      <c r="E177" s="54"/>
      <c r="F177" s="65"/>
      <c r="G177" s="65"/>
      <c r="H177" s="65"/>
      <c r="I177" s="65"/>
      <c r="J177" s="65"/>
      <c r="K177" s="65"/>
      <c r="L177" s="13"/>
      <c r="M177" s="13"/>
      <c r="N177" s="13"/>
      <c r="P177" s="13"/>
      <c r="Q177" s="13"/>
    </row>
    <row r="178" spans="2:17">
      <c r="B178" s="51"/>
      <c r="C178" s="52"/>
      <c r="D178" s="53"/>
      <c r="E178" s="54"/>
      <c r="F178" s="65"/>
      <c r="G178" s="65"/>
      <c r="H178" s="65"/>
      <c r="I178" s="65"/>
      <c r="J178" s="65"/>
      <c r="K178" s="65"/>
      <c r="L178" s="13"/>
      <c r="M178" s="13"/>
      <c r="N178" s="13"/>
      <c r="P178" s="13"/>
      <c r="Q178" s="13"/>
    </row>
    <row r="179" spans="2:17">
      <c r="B179" s="51"/>
      <c r="C179" s="52"/>
      <c r="D179" s="53"/>
      <c r="E179" s="54"/>
      <c r="F179" s="65"/>
      <c r="G179" s="65"/>
      <c r="H179" s="65"/>
      <c r="I179" s="65"/>
      <c r="J179" s="65"/>
      <c r="K179" s="65"/>
      <c r="L179" s="13"/>
      <c r="M179" s="13"/>
      <c r="N179" s="13"/>
      <c r="P179" s="13"/>
      <c r="Q179" s="13"/>
    </row>
    <row r="180" spans="2:17">
      <c r="B180" s="51"/>
      <c r="C180" s="52"/>
      <c r="D180" s="53"/>
      <c r="E180" s="54"/>
      <c r="F180" s="65"/>
      <c r="G180" s="65"/>
      <c r="H180" s="65"/>
      <c r="I180" s="65"/>
      <c r="J180" s="65"/>
      <c r="K180" s="65"/>
      <c r="L180" s="13"/>
      <c r="M180" s="13"/>
      <c r="N180" s="13"/>
      <c r="P180" s="13"/>
      <c r="Q180" s="13"/>
    </row>
    <row r="181" spans="2:17">
      <c r="B181" s="51"/>
      <c r="C181" s="52"/>
      <c r="D181" s="53"/>
      <c r="E181" s="54"/>
      <c r="F181" s="65"/>
      <c r="G181" s="65"/>
      <c r="H181" s="65"/>
      <c r="I181" s="65"/>
      <c r="J181" s="65"/>
      <c r="K181" s="65"/>
      <c r="L181" s="13"/>
      <c r="M181" s="13"/>
      <c r="N181" s="13"/>
      <c r="P181" s="13"/>
      <c r="Q181" s="13"/>
    </row>
    <row r="182" spans="2:17">
      <c r="B182" s="51"/>
      <c r="C182" s="52"/>
      <c r="D182" s="53"/>
      <c r="E182" s="54"/>
      <c r="F182" s="65"/>
      <c r="G182" s="65"/>
      <c r="H182" s="65"/>
      <c r="I182" s="65"/>
      <c r="J182" s="65"/>
      <c r="K182" s="65"/>
      <c r="L182" s="13"/>
      <c r="M182" s="13"/>
      <c r="N182" s="13"/>
      <c r="P182" s="13"/>
      <c r="Q182" s="13"/>
    </row>
    <row r="183" spans="2:17">
      <c r="B183" s="51"/>
      <c r="C183" s="52"/>
      <c r="D183" s="53"/>
      <c r="E183" s="54"/>
      <c r="F183" s="65"/>
      <c r="G183" s="65"/>
      <c r="H183" s="65"/>
      <c r="I183" s="65"/>
      <c r="J183" s="65"/>
      <c r="K183" s="65"/>
      <c r="L183" s="13"/>
      <c r="M183" s="13"/>
      <c r="N183" s="13"/>
      <c r="P183" s="13"/>
      <c r="Q183" s="13"/>
    </row>
    <row r="184" spans="2:17">
      <c r="B184" s="51"/>
      <c r="C184" s="52"/>
      <c r="D184" s="53"/>
      <c r="E184" s="54"/>
      <c r="F184" s="65"/>
      <c r="G184" s="65"/>
      <c r="H184" s="65"/>
      <c r="I184" s="65"/>
      <c r="J184" s="65"/>
      <c r="K184" s="65"/>
      <c r="L184" s="13"/>
      <c r="M184" s="13"/>
      <c r="N184" s="13"/>
      <c r="P184" s="13"/>
      <c r="Q184" s="13"/>
    </row>
    <row r="185" spans="2:17">
      <c r="B185" s="51"/>
      <c r="C185" s="52"/>
      <c r="D185" s="53"/>
      <c r="E185" s="54"/>
      <c r="F185" s="65"/>
      <c r="G185" s="65"/>
      <c r="H185" s="65"/>
      <c r="I185" s="65"/>
      <c r="J185" s="65"/>
      <c r="K185" s="65"/>
      <c r="L185" s="13"/>
      <c r="M185" s="13"/>
      <c r="N185" s="13"/>
      <c r="P185" s="13"/>
      <c r="Q185" s="13"/>
    </row>
    <row r="186" spans="2:17">
      <c r="B186" s="51"/>
      <c r="C186" s="52"/>
      <c r="D186" s="53"/>
      <c r="E186" s="54"/>
      <c r="F186" s="65"/>
      <c r="G186" s="65"/>
      <c r="H186" s="65"/>
      <c r="I186" s="65"/>
      <c r="J186" s="65"/>
      <c r="K186" s="65"/>
      <c r="L186" s="13"/>
      <c r="M186" s="13"/>
      <c r="N186" s="13"/>
      <c r="P186" s="13"/>
      <c r="Q186" s="13"/>
    </row>
    <row r="187" spans="2:17">
      <c r="B187" s="51"/>
      <c r="C187" s="52"/>
      <c r="D187" s="53"/>
      <c r="E187" s="54"/>
      <c r="F187" s="65"/>
      <c r="G187" s="65"/>
      <c r="H187" s="65"/>
      <c r="I187" s="65"/>
      <c r="J187" s="65"/>
      <c r="K187" s="65"/>
      <c r="L187" s="13"/>
      <c r="M187" s="13"/>
      <c r="N187" s="13"/>
      <c r="P187" s="13"/>
      <c r="Q187" s="13"/>
    </row>
    <row r="188" spans="2:17">
      <c r="B188" s="51"/>
      <c r="C188" s="52"/>
      <c r="D188" s="53"/>
      <c r="E188" s="54"/>
      <c r="F188" s="65"/>
      <c r="G188" s="65"/>
      <c r="H188" s="65"/>
      <c r="I188" s="65"/>
      <c r="J188" s="65"/>
      <c r="K188" s="65"/>
      <c r="L188" s="13"/>
      <c r="M188" s="13"/>
      <c r="N188" s="13"/>
      <c r="P188" s="13"/>
      <c r="Q188" s="13"/>
    </row>
    <row r="189" spans="2:17">
      <c r="B189" s="51"/>
      <c r="C189" s="52"/>
      <c r="D189" s="53"/>
      <c r="E189" s="54"/>
      <c r="F189" s="65"/>
      <c r="G189" s="65"/>
      <c r="H189" s="65"/>
      <c r="I189" s="65"/>
      <c r="J189" s="65"/>
      <c r="K189" s="65"/>
      <c r="L189" s="13"/>
      <c r="M189" s="13"/>
      <c r="N189" s="13"/>
      <c r="P189" s="13"/>
      <c r="Q189" s="13"/>
    </row>
    <row r="190" spans="2:17">
      <c r="B190" s="51"/>
      <c r="C190" s="52"/>
      <c r="D190" s="53"/>
      <c r="E190" s="54"/>
      <c r="F190" s="65"/>
      <c r="G190" s="65"/>
      <c r="H190" s="65"/>
      <c r="I190" s="65"/>
      <c r="J190" s="65"/>
      <c r="K190" s="65"/>
      <c r="L190" s="13"/>
      <c r="M190" s="13"/>
      <c r="N190" s="13"/>
      <c r="P190" s="13"/>
      <c r="Q190" s="13"/>
    </row>
    <row r="191" spans="2:17">
      <c r="B191" s="51"/>
      <c r="C191" s="52"/>
      <c r="D191" s="53"/>
      <c r="E191" s="54"/>
      <c r="F191" s="65"/>
      <c r="G191" s="65"/>
      <c r="H191" s="65"/>
      <c r="I191" s="65"/>
      <c r="J191" s="65"/>
      <c r="K191" s="65"/>
      <c r="L191" s="13"/>
      <c r="M191" s="13"/>
      <c r="N191" s="13"/>
      <c r="P191" s="13"/>
      <c r="Q191" s="13"/>
    </row>
    <row r="192" spans="2:17">
      <c r="B192" s="51"/>
      <c r="C192" s="52"/>
      <c r="D192" s="53"/>
      <c r="E192" s="54"/>
      <c r="F192" s="65"/>
      <c r="G192" s="65"/>
      <c r="H192" s="65"/>
      <c r="I192" s="65"/>
      <c r="J192" s="65"/>
      <c r="K192" s="65"/>
      <c r="L192" s="13"/>
      <c r="M192" s="13"/>
      <c r="N192" s="13"/>
      <c r="P192" s="13"/>
      <c r="Q192" s="13"/>
    </row>
    <row r="193" spans="2:17">
      <c r="B193" s="51"/>
      <c r="C193" s="52"/>
      <c r="D193" s="53"/>
      <c r="E193" s="54"/>
      <c r="F193" s="65"/>
      <c r="G193" s="65"/>
      <c r="H193" s="65"/>
      <c r="I193" s="65"/>
      <c r="J193" s="65"/>
      <c r="K193" s="65"/>
      <c r="L193" s="13"/>
      <c r="M193" s="13"/>
      <c r="N193" s="13"/>
      <c r="P193" s="13"/>
      <c r="Q193" s="13"/>
    </row>
    <row r="194" spans="2:17">
      <c r="B194" s="51"/>
      <c r="C194" s="52"/>
      <c r="D194" s="53"/>
      <c r="E194" s="54"/>
      <c r="F194" s="65"/>
      <c r="G194" s="65"/>
      <c r="H194" s="65"/>
      <c r="I194" s="65"/>
      <c r="J194" s="65"/>
      <c r="K194" s="65"/>
      <c r="L194" s="13"/>
      <c r="M194" s="13"/>
      <c r="N194" s="13"/>
      <c r="P194" s="13"/>
      <c r="Q194" s="13"/>
    </row>
    <row r="195" spans="2:17">
      <c r="B195" s="51"/>
      <c r="C195" s="52"/>
      <c r="D195" s="53"/>
      <c r="E195" s="54"/>
      <c r="F195" s="65"/>
      <c r="G195" s="65"/>
      <c r="H195" s="65"/>
      <c r="I195" s="65"/>
      <c r="J195" s="65"/>
      <c r="K195" s="65"/>
      <c r="L195" s="13"/>
      <c r="M195" s="13"/>
      <c r="N195" s="13"/>
      <c r="P195" s="13"/>
      <c r="Q195" s="13"/>
    </row>
    <row r="196" spans="2:17">
      <c r="B196" s="51"/>
      <c r="C196" s="52"/>
      <c r="D196" s="53"/>
      <c r="E196" s="54"/>
      <c r="F196" s="65"/>
      <c r="G196" s="65"/>
      <c r="H196" s="65"/>
      <c r="I196" s="65"/>
      <c r="J196" s="65"/>
      <c r="K196" s="65"/>
      <c r="L196" s="13"/>
      <c r="M196" s="13"/>
      <c r="N196" s="13"/>
      <c r="P196" s="13"/>
      <c r="Q196" s="13"/>
    </row>
    <row r="197" spans="2:17">
      <c r="B197" s="51"/>
      <c r="C197" s="52"/>
      <c r="D197" s="53"/>
      <c r="E197" s="54"/>
      <c r="F197" s="65"/>
      <c r="G197" s="65"/>
      <c r="H197" s="65"/>
      <c r="I197" s="65"/>
      <c r="J197" s="65"/>
      <c r="K197" s="65"/>
      <c r="L197" s="13"/>
      <c r="M197" s="13"/>
      <c r="N197" s="13"/>
      <c r="P197" s="13"/>
      <c r="Q197" s="13"/>
    </row>
    <row r="198" spans="2:17">
      <c r="B198" s="51"/>
      <c r="C198" s="52"/>
      <c r="D198" s="53"/>
      <c r="E198" s="54"/>
      <c r="F198" s="65"/>
      <c r="G198" s="65"/>
      <c r="H198" s="65"/>
      <c r="I198" s="65"/>
      <c r="J198" s="65"/>
      <c r="K198" s="65"/>
      <c r="L198" s="13"/>
      <c r="M198" s="13"/>
      <c r="N198" s="13"/>
      <c r="P198" s="13"/>
      <c r="Q198" s="13"/>
    </row>
    <row r="199" spans="2:17">
      <c r="B199" s="51"/>
      <c r="C199" s="52"/>
      <c r="D199" s="53"/>
      <c r="E199" s="54"/>
      <c r="F199" s="65"/>
      <c r="G199" s="65"/>
      <c r="H199" s="65"/>
      <c r="I199" s="65"/>
      <c r="J199" s="65"/>
      <c r="K199" s="65"/>
      <c r="L199" s="13"/>
      <c r="M199" s="13"/>
      <c r="N199" s="13"/>
      <c r="P199" s="13"/>
      <c r="Q199" s="13"/>
    </row>
    <row r="200" spans="2:17">
      <c r="B200" s="51"/>
      <c r="C200" s="52"/>
      <c r="D200" s="53"/>
      <c r="E200" s="54"/>
      <c r="F200" s="65"/>
      <c r="G200" s="65"/>
      <c r="H200" s="65"/>
      <c r="I200" s="65"/>
      <c r="J200" s="65"/>
      <c r="K200" s="65"/>
      <c r="L200" s="13"/>
      <c r="M200" s="13"/>
      <c r="N200" s="13"/>
      <c r="P200" s="13"/>
      <c r="Q200" s="13"/>
    </row>
    <row r="201" spans="2:17">
      <c r="B201" s="51"/>
      <c r="C201" s="52"/>
      <c r="D201" s="53"/>
      <c r="E201" s="54"/>
      <c r="F201" s="65"/>
      <c r="G201" s="65"/>
      <c r="H201" s="65"/>
      <c r="I201" s="65"/>
      <c r="J201" s="65"/>
      <c r="K201" s="65"/>
      <c r="L201" s="13"/>
      <c r="M201" s="13"/>
      <c r="N201" s="13"/>
      <c r="P201" s="13"/>
      <c r="Q201" s="13"/>
    </row>
    <row r="202" spans="2:17">
      <c r="B202" s="51"/>
      <c r="C202" s="52"/>
      <c r="D202" s="53"/>
      <c r="E202" s="54"/>
      <c r="F202" s="65"/>
      <c r="G202" s="65"/>
      <c r="H202" s="65"/>
      <c r="I202" s="65"/>
      <c r="J202" s="65"/>
      <c r="K202" s="65"/>
      <c r="L202" s="13"/>
      <c r="M202" s="13"/>
      <c r="N202" s="13"/>
      <c r="P202" s="13"/>
      <c r="Q202" s="13"/>
    </row>
    <row r="203" spans="2:17">
      <c r="B203" s="51"/>
      <c r="C203" s="52"/>
      <c r="D203" s="53"/>
      <c r="E203" s="54"/>
      <c r="F203" s="65"/>
      <c r="G203" s="65"/>
      <c r="H203" s="65"/>
      <c r="I203" s="65"/>
      <c r="J203" s="65"/>
      <c r="K203" s="65"/>
      <c r="L203" s="13"/>
      <c r="M203" s="13"/>
      <c r="N203" s="13"/>
      <c r="P203" s="13"/>
      <c r="Q203" s="13"/>
    </row>
    <row r="204" spans="2:17">
      <c r="B204" s="51"/>
      <c r="C204" s="52"/>
      <c r="D204" s="53"/>
      <c r="E204" s="54"/>
      <c r="F204" s="65"/>
      <c r="G204" s="65"/>
      <c r="H204" s="65"/>
      <c r="I204" s="65"/>
      <c r="J204" s="65"/>
      <c r="K204" s="65"/>
      <c r="L204" s="13"/>
      <c r="M204" s="13"/>
      <c r="N204" s="13"/>
      <c r="P204" s="13"/>
      <c r="Q204" s="13"/>
    </row>
    <row r="205" spans="2:17">
      <c r="B205" s="51"/>
      <c r="C205" s="52"/>
      <c r="D205" s="53"/>
      <c r="E205" s="54"/>
      <c r="F205" s="65"/>
      <c r="G205" s="65"/>
      <c r="H205" s="65"/>
      <c r="I205" s="65"/>
      <c r="J205" s="65"/>
      <c r="K205" s="65"/>
      <c r="L205" s="13"/>
      <c r="M205" s="13"/>
      <c r="N205" s="13"/>
      <c r="P205" s="13"/>
      <c r="Q205" s="13"/>
    </row>
    <row r="206" spans="2:17">
      <c r="B206" s="51"/>
      <c r="C206" s="52"/>
      <c r="D206" s="53"/>
      <c r="E206" s="54"/>
      <c r="F206" s="65"/>
      <c r="G206" s="65"/>
      <c r="H206" s="65"/>
      <c r="I206" s="65"/>
      <c r="J206" s="65"/>
      <c r="K206" s="65"/>
      <c r="L206" s="13"/>
      <c r="M206" s="13"/>
      <c r="N206" s="13"/>
      <c r="P206" s="13"/>
      <c r="Q206" s="13"/>
    </row>
    <row r="207" spans="2:17">
      <c r="B207" s="51"/>
      <c r="C207" s="52"/>
      <c r="D207" s="53"/>
      <c r="E207" s="54"/>
      <c r="F207" s="65"/>
      <c r="G207" s="65"/>
      <c r="H207" s="65"/>
      <c r="I207" s="65"/>
      <c r="J207" s="65"/>
      <c r="K207" s="65"/>
      <c r="L207" s="13"/>
      <c r="M207" s="13"/>
      <c r="N207" s="13"/>
      <c r="P207" s="13"/>
      <c r="Q207" s="13"/>
    </row>
    <row r="208" spans="2:17">
      <c r="B208" s="51"/>
      <c r="C208" s="52"/>
      <c r="D208" s="53"/>
      <c r="E208" s="54"/>
      <c r="F208" s="65"/>
      <c r="G208" s="65"/>
      <c r="H208" s="65"/>
      <c r="I208" s="65"/>
      <c r="J208" s="65"/>
      <c r="K208" s="65"/>
      <c r="L208" s="13"/>
      <c r="M208" s="13"/>
      <c r="N208" s="13"/>
      <c r="P208" s="13"/>
      <c r="Q208" s="13"/>
    </row>
    <row r="209" spans="2:17">
      <c r="B209" s="51"/>
      <c r="C209" s="52"/>
      <c r="D209" s="53"/>
      <c r="E209" s="54"/>
      <c r="F209" s="65"/>
      <c r="G209" s="65"/>
      <c r="H209" s="65"/>
      <c r="I209" s="65"/>
      <c r="J209" s="65"/>
      <c r="K209" s="65"/>
      <c r="L209" s="13"/>
      <c r="M209" s="13"/>
      <c r="N209" s="13"/>
      <c r="P209" s="13"/>
      <c r="Q209" s="13"/>
    </row>
    <row r="210" spans="2:17">
      <c r="B210" s="51"/>
      <c r="C210" s="52"/>
      <c r="D210" s="53"/>
      <c r="E210" s="54"/>
      <c r="F210" s="65"/>
      <c r="G210" s="65"/>
      <c r="H210" s="65"/>
      <c r="I210" s="65"/>
      <c r="J210" s="65"/>
      <c r="K210" s="65"/>
      <c r="L210" s="13"/>
      <c r="M210" s="13"/>
      <c r="N210" s="13"/>
      <c r="P210" s="13"/>
      <c r="Q210" s="13"/>
    </row>
    <row r="211" spans="2:17">
      <c r="B211" s="51"/>
      <c r="C211" s="52"/>
      <c r="D211" s="53"/>
      <c r="E211" s="54"/>
      <c r="F211" s="65"/>
      <c r="G211" s="65"/>
      <c r="H211" s="65"/>
      <c r="I211" s="65"/>
      <c r="J211" s="65"/>
      <c r="K211" s="65"/>
      <c r="L211" s="13"/>
      <c r="M211" s="13"/>
      <c r="N211" s="13"/>
      <c r="P211" s="13"/>
      <c r="Q211" s="13"/>
    </row>
    <row r="212" spans="2:17">
      <c r="B212" s="51"/>
      <c r="C212" s="52"/>
      <c r="D212" s="53"/>
      <c r="E212" s="54"/>
      <c r="F212" s="65"/>
      <c r="G212" s="65"/>
      <c r="H212" s="65"/>
      <c r="I212" s="65"/>
      <c r="J212" s="65"/>
      <c r="K212" s="65"/>
      <c r="L212" s="13"/>
      <c r="M212" s="13"/>
      <c r="N212" s="13"/>
      <c r="P212" s="13"/>
      <c r="Q212" s="13"/>
    </row>
    <row r="213" spans="2:17">
      <c r="B213" s="51"/>
      <c r="C213" s="52"/>
      <c r="D213" s="53"/>
      <c r="E213" s="54"/>
      <c r="F213" s="65"/>
      <c r="G213" s="65"/>
      <c r="H213" s="65"/>
      <c r="I213" s="65"/>
      <c r="J213" s="65"/>
      <c r="K213" s="65"/>
      <c r="L213" s="13"/>
      <c r="M213" s="13"/>
      <c r="N213" s="13"/>
      <c r="P213" s="13"/>
      <c r="Q213" s="13"/>
    </row>
    <row r="214" spans="2:17">
      <c r="B214" s="51"/>
      <c r="C214" s="52"/>
      <c r="D214" s="53"/>
      <c r="E214" s="54"/>
      <c r="F214" s="65"/>
      <c r="G214" s="65"/>
      <c r="H214" s="65"/>
      <c r="I214" s="65"/>
      <c r="J214" s="65"/>
      <c r="K214" s="65"/>
      <c r="L214" s="13"/>
      <c r="M214" s="13"/>
      <c r="N214" s="13"/>
      <c r="P214" s="13"/>
      <c r="Q214" s="13"/>
    </row>
    <row r="215" spans="2:17">
      <c r="B215" s="51"/>
      <c r="C215" s="52"/>
      <c r="D215" s="53"/>
      <c r="E215" s="54"/>
      <c r="F215" s="65"/>
      <c r="G215" s="65"/>
      <c r="H215" s="65"/>
      <c r="I215" s="65"/>
      <c r="J215" s="65"/>
      <c r="K215" s="65"/>
      <c r="L215" s="13"/>
      <c r="M215" s="13"/>
      <c r="N215" s="13"/>
      <c r="P215" s="13"/>
      <c r="Q215" s="13"/>
    </row>
    <row r="216" spans="2:17">
      <c r="B216" s="51"/>
      <c r="C216" s="52"/>
      <c r="D216" s="53"/>
      <c r="E216" s="54"/>
      <c r="F216" s="65"/>
      <c r="G216" s="65"/>
      <c r="H216" s="65"/>
      <c r="I216" s="65"/>
      <c r="J216" s="65"/>
      <c r="K216" s="65"/>
      <c r="L216" s="13"/>
      <c r="M216" s="13"/>
      <c r="N216" s="13"/>
      <c r="P216" s="13"/>
      <c r="Q216" s="13"/>
    </row>
    <row r="217" spans="2:17">
      <c r="B217" s="51"/>
      <c r="C217" s="52"/>
      <c r="D217" s="53"/>
      <c r="E217" s="54"/>
      <c r="F217" s="65"/>
      <c r="G217" s="65"/>
      <c r="H217" s="65"/>
      <c r="I217" s="65"/>
      <c r="J217" s="65"/>
      <c r="K217" s="65"/>
      <c r="L217" s="13"/>
      <c r="M217" s="13"/>
      <c r="N217" s="13"/>
      <c r="P217" s="13"/>
      <c r="Q217" s="13"/>
    </row>
    <row r="218" spans="2:17">
      <c r="B218" s="51"/>
      <c r="C218" s="52"/>
      <c r="D218" s="53"/>
      <c r="E218" s="54"/>
      <c r="F218" s="65"/>
      <c r="G218" s="65"/>
      <c r="H218" s="65"/>
      <c r="I218" s="65"/>
      <c r="J218" s="65"/>
      <c r="K218" s="65"/>
      <c r="L218" s="13"/>
      <c r="M218" s="13"/>
      <c r="N218" s="13"/>
      <c r="P218" s="13"/>
      <c r="Q218" s="13"/>
    </row>
    <row r="219" spans="2:17">
      <c r="B219" s="51"/>
      <c r="C219" s="52"/>
      <c r="D219" s="53"/>
      <c r="E219" s="54"/>
      <c r="F219" s="65"/>
      <c r="G219" s="65"/>
      <c r="H219" s="65"/>
      <c r="I219" s="65"/>
      <c r="J219" s="65"/>
      <c r="K219" s="65"/>
      <c r="L219" s="13"/>
      <c r="M219" s="13"/>
      <c r="N219" s="13"/>
      <c r="P219" s="13"/>
      <c r="Q219" s="13"/>
    </row>
    <row r="220" spans="2:17">
      <c r="B220" s="51"/>
      <c r="C220" s="52"/>
      <c r="D220" s="53"/>
      <c r="E220" s="54"/>
      <c r="F220" s="65"/>
      <c r="G220" s="65"/>
      <c r="H220" s="65"/>
      <c r="I220" s="65"/>
      <c r="J220" s="65"/>
      <c r="K220" s="65"/>
      <c r="L220" s="13"/>
      <c r="M220" s="13"/>
      <c r="N220" s="13"/>
      <c r="P220" s="13"/>
      <c r="Q220" s="13"/>
    </row>
    <row r="221" spans="2:17">
      <c r="B221" s="51"/>
      <c r="C221" s="52"/>
      <c r="D221" s="53"/>
      <c r="E221" s="54"/>
      <c r="F221" s="65"/>
      <c r="G221" s="65"/>
      <c r="H221" s="65"/>
      <c r="I221" s="65"/>
      <c r="J221" s="65"/>
      <c r="K221" s="65"/>
      <c r="L221" s="13"/>
      <c r="M221" s="13"/>
      <c r="N221" s="13"/>
      <c r="P221" s="13"/>
      <c r="Q221" s="13"/>
    </row>
    <row r="222" spans="2:17">
      <c r="B222" s="51"/>
      <c r="C222" s="52"/>
      <c r="D222" s="53"/>
      <c r="E222" s="54"/>
      <c r="F222" s="65"/>
      <c r="G222" s="65"/>
      <c r="H222" s="65"/>
      <c r="I222" s="65"/>
      <c r="J222" s="65"/>
      <c r="K222" s="65"/>
      <c r="L222" s="13"/>
      <c r="M222" s="13"/>
      <c r="N222" s="13"/>
      <c r="P222" s="13"/>
      <c r="Q222" s="13"/>
    </row>
    <row r="223" spans="2:17">
      <c r="B223" s="51"/>
      <c r="C223" s="52"/>
      <c r="D223" s="53"/>
      <c r="E223" s="54"/>
      <c r="F223" s="65"/>
      <c r="G223" s="65"/>
      <c r="H223" s="65"/>
      <c r="I223" s="65"/>
      <c r="J223" s="65"/>
      <c r="K223" s="65"/>
      <c r="L223" s="13"/>
      <c r="M223" s="13"/>
      <c r="N223" s="13"/>
      <c r="P223" s="13"/>
      <c r="Q223" s="13"/>
    </row>
    <row r="224" spans="2:17">
      <c r="B224" s="51"/>
      <c r="C224" s="52"/>
      <c r="D224" s="53"/>
      <c r="E224" s="54"/>
      <c r="F224" s="65"/>
      <c r="G224" s="65"/>
      <c r="H224" s="65"/>
      <c r="I224" s="65"/>
      <c r="J224" s="65"/>
      <c r="K224" s="65"/>
      <c r="L224" s="13"/>
      <c r="M224" s="13"/>
      <c r="N224" s="13"/>
      <c r="P224" s="13"/>
      <c r="Q224" s="13"/>
    </row>
    <row r="225" spans="2:17">
      <c r="B225" s="51"/>
      <c r="C225" s="52"/>
      <c r="D225" s="53"/>
      <c r="E225" s="54"/>
      <c r="F225" s="65"/>
      <c r="G225" s="65"/>
      <c r="H225" s="65"/>
      <c r="I225" s="65"/>
      <c r="J225" s="65"/>
      <c r="K225" s="65"/>
      <c r="L225" s="13"/>
      <c r="M225" s="13"/>
      <c r="N225" s="13"/>
      <c r="P225" s="13"/>
      <c r="Q225" s="13"/>
    </row>
    <row r="226" spans="2:17">
      <c r="B226" s="51"/>
      <c r="C226" s="52"/>
      <c r="D226" s="53"/>
      <c r="E226" s="54"/>
      <c r="F226" s="65"/>
      <c r="G226" s="65"/>
      <c r="H226" s="65"/>
      <c r="I226" s="65"/>
      <c r="J226" s="65"/>
      <c r="K226" s="65"/>
      <c r="L226" s="13"/>
      <c r="M226" s="13"/>
      <c r="N226" s="13"/>
      <c r="P226" s="13"/>
      <c r="Q226" s="13"/>
    </row>
    <row r="227" spans="2:17">
      <c r="B227" s="51"/>
      <c r="C227" s="52"/>
      <c r="D227" s="53"/>
      <c r="E227" s="54"/>
      <c r="F227" s="65"/>
      <c r="G227" s="65"/>
      <c r="H227" s="65"/>
      <c r="I227" s="65"/>
      <c r="J227" s="65"/>
      <c r="K227" s="65"/>
      <c r="L227" s="13"/>
      <c r="M227" s="13"/>
      <c r="N227" s="13"/>
      <c r="P227" s="13"/>
      <c r="Q227" s="13"/>
    </row>
    <row r="228" spans="2:17">
      <c r="B228" s="51"/>
      <c r="C228" s="52"/>
      <c r="D228" s="53"/>
      <c r="E228" s="54"/>
      <c r="F228" s="65"/>
      <c r="G228" s="65"/>
      <c r="H228" s="65"/>
      <c r="I228" s="65"/>
      <c r="J228" s="65"/>
      <c r="K228" s="65"/>
      <c r="L228" s="13"/>
      <c r="M228" s="13"/>
      <c r="N228" s="13"/>
      <c r="P228" s="13"/>
      <c r="Q228" s="13"/>
    </row>
    <row r="229" spans="2:17">
      <c r="B229" s="51"/>
      <c r="C229" s="52"/>
      <c r="D229" s="53"/>
      <c r="E229" s="54"/>
      <c r="F229" s="65"/>
      <c r="G229" s="65"/>
      <c r="H229" s="65"/>
      <c r="I229" s="65"/>
      <c r="J229" s="65"/>
      <c r="K229" s="65"/>
      <c r="L229" s="13"/>
      <c r="M229" s="13"/>
      <c r="N229" s="13"/>
      <c r="P229" s="13"/>
      <c r="Q229" s="13"/>
    </row>
    <row r="230" spans="2:17">
      <c r="B230" s="51"/>
      <c r="C230" s="52"/>
      <c r="D230" s="53"/>
      <c r="E230" s="54"/>
      <c r="F230" s="65"/>
      <c r="G230" s="65"/>
      <c r="H230" s="65"/>
      <c r="I230" s="65"/>
      <c r="J230" s="65"/>
      <c r="K230" s="65"/>
      <c r="L230" s="13"/>
      <c r="M230" s="13"/>
      <c r="N230" s="13"/>
      <c r="P230" s="13"/>
      <c r="Q230" s="13"/>
    </row>
    <row r="231" spans="2:17">
      <c r="B231" s="51"/>
      <c r="C231" s="52"/>
      <c r="D231" s="53"/>
      <c r="E231" s="54"/>
      <c r="F231" s="65"/>
      <c r="G231" s="65"/>
      <c r="H231" s="65"/>
      <c r="I231" s="65"/>
      <c r="J231" s="65"/>
      <c r="K231" s="65"/>
      <c r="L231" s="13"/>
      <c r="M231" s="13"/>
      <c r="N231" s="13"/>
      <c r="P231" s="13"/>
      <c r="Q231" s="13"/>
    </row>
    <row r="232" spans="2:17">
      <c r="B232" s="51"/>
      <c r="C232" s="52"/>
      <c r="D232" s="53"/>
      <c r="E232" s="54"/>
      <c r="F232" s="65"/>
      <c r="G232" s="65"/>
      <c r="H232" s="65"/>
      <c r="I232" s="65"/>
      <c r="J232" s="65"/>
      <c r="K232" s="65"/>
      <c r="L232" s="13"/>
      <c r="M232" s="13"/>
      <c r="N232" s="13"/>
      <c r="P232" s="13"/>
      <c r="Q232" s="13"/>
    </row>
    <row r="233" spans="2:17">
      <c r="B233" s="51"/>
      <c r="C233" s="52"/>
      <c r="D233" s="53"/>
      <c r="E233" s="54"/>
      <c r="F233" s="65"/>
      <c r="G233" s="65"/>
      <c r="H233" s="65"/>
      <c r="I233" s="65"/>
      <c r="J233" s="65"/>
      <c r="K233" s="65"/>
      <c r="L233" s="13"/>
      <c r="M233" s="13"/>
      <c r="N233" s="13"/>
      <c r="P233" s="13"/>
      <c r="Q233" s="13"/>
    </row>
    <row r="234" spans="2:17">
      <c r="B234" s="51"/>
      <c r="C234" s="52"/>
      <c r="D234" s="53"/>
      <c r="E234" s="54"/>
      <c r="F234" s="65"/>
      <c r="G234" s="65"/>
      <c r="H234" s="65"/>
      <c r="I234" s="65"/>
      <c r="J234" s="65"/>
      <c r="K234" s="65"/>
      <c r="L234" s="13"/>
      <c r="M234" s="13"/>
      <c r="N234" s="13"/>
      <c r="P234" s="13"/>
      <c r="Q234" s="13"/>
    </row>
    <row r="235" spans="2:17">
      <c r="B235" s="51"/>
      <c r="C235" s="52"/>
      <c r="D235" s="53"/>
      <c r="E235" s="54"/>
      <c r="F235" s="65"/>
      <c r="G235" s="65"/>
      <c r="H235" s="65"/>
      <c r="I235" s="65"/>
      <c r="J235" s="65"/>
      <c r="K235" s="65"/>
      <c r="L235" s="13"/>
      <c r="M235" s="13"/>
      <c r="N235" s="13"/>
      <c r="P235" s="13"/>
      <c r="Q235" s="13"/>
    </row>
    <row r="236" spans="2:17">
      <c r="B236" s="51"/>
      <c r="C236" s="52"/>
      <c r="D236" s="53"/>
      <c r="E236" s="54"/>
      <c r="F236" s="65"/>
      <c r="G236" s="65"/>
      <c r="H236" s="65"/>
      <c r="I236" s="65"/>
      <c r="J236" s="65"/>
      <c r="K236" s="65"/>
      <c r="L236" s="13"/>
      <c r="M236" s="13"/>
      <c r="N236" s="13"/>
      <c r="P236" s="13"/>
      <c r="Q236" s="13"/>
    </row>
    <row r="237" spans="2:17">
      <c r="B237" s="51"/>
      <c r="C237" s="52"/>
      <c r="D237" s="53"/>
      <c r="E237" s="54"/>
      <c r="F237" s="65"/>
      <c r="G237" s="65"/>
      <c r="H237" s="65"/>
      <c r="I237" s="65"/>
      <c r="J237" s="65"/>
      <c r="K237" s="65"/>
      <c r="L237" s="13"/>
      <c r="M237" s="13"/>
      <c r="N237" s="13"/>
      <c r="P237" s="13"/>
      <c r="Q237" s="13"/>
    </row>
    <row r="238" spans="2:17">
      <c r="B238" s="51"/>
      <c r="C238" s="52"/>
      <c r="D238" s="53"/>
      <c r="E238" s="54"/>
      <c r="F238" s="65"/>
      <c r="G238" s="65"/>
      <c r="H238" s="65"/>
      <c r="I238" s="65"/>
      <c r="J238" s="65"/>
      <c r="K238" s="65"/>
      <c r="L238" s="13"/>
      <c r="M238" s="13"/>
      <c r="N238" s="13"/>
      <c r="P238" s="13"/>
      <c r="Q238" s="13"/>
    </row>
    <row r="239" spans="2:17">
      <c r="B239" s="51"/>
      <c r="C239" s="52"/>
      <c r="D239" s="53"/>
      <c r="E239" s="54"/>
      <c r="F239" s="65"/>
      <c r="G239" s="65"/>
      <c r="H239" s="65"/>
      <c r="I239" s="65"/>
      <c r="J239" s="65"/>
      <c r="K239" s="65"/>
      <c r="L239" s="13"/>
      <c r="M239" s="13"/>
      <c r="N239" s="13"/>
      <c r="P239" s="13"/>
      <c r="Q239" s="13"/>
    </row>
    <row r="240" spans="2:17">
      <c r="B240" s="51"/>
      <c r="C240" s="52"/>
      <c r="D240" s="53"/>
      <c r="E240" s="54"/>
      <c r="F240" s="65"/>
      <c r="G240" s="65"/>
      <c r="H240" s="65"/>
      <c r="I240" s="65"/>
      <c r="J240" s="65"/>
      <c r="K240" s="65"/>
      <c r="L240" s="13"/>
      <c r="M240" s="13"/>
      <c r="N240" s="13"/>
      <c r="P240" s="13"/>
      <c r="Q240" s="13"/>
    </row>
    <row r="241" spans="2:17">
      <c r="B241" s="51"/>
      <c r="C241" s="52"/>
      <c r="D241" s="53"/>
      <c r="E241" s="54"/>
      <c r="F241" s="65"/>
      <c r="G241" s="65"/>
      <c r="H241" s="65"/>
      <c r="I241" s="65"/>
      <c r="J241" s="65"/>
      <c r="K241" s="65"/>
      <c r="L241" s="13"/>
      <c r="M241" s="13"/>
      <c r="N241" s="13"/>
      <c r="P241" s="13"/>
      <c r="Q241" s="13"/>
    </row>
    <row r="242" spans="2:17">
      <c r="B242" s="51"/>
      <c r="C242" s="52"/>
      <c r="D242" s="53"/>
      <c r="E242" s="54"/>
      <c r="F242" s="65"/>
      <c r="G242" s="65"/>
      <c r="H242" s="65"/>
      <c r="I242" s="65"/>
      <c r="J242" s="65"/>
      <c r="K242" s="65"/>
      <c r="L242" s="13"/>
      <c r="M242" s="13"/>
      <c r="N242" s="13"/>
      <c r="P242" s="13"/>
      <c r="Q242" s="13"/>
    </row>
    <row r="243" spans="2:17">
      <c r="B243" s="51"/>
      <c r="C243" s="52"/>
      <c r="D243" s="53"/>
      <c r="E243" s="54"/>
      <c r="F243" s="65"/>
      <c r="G243" s="65"/>
      <c r="H243" s="65"/>
      <c r="I243" s="65"/>
      <c r="J243" s="65"/>
      <c r="K243" s="65"/>
      <c r="L243" s="13"/>
      <c r="M243" s="13"/>
      <c r="N243" s="13"/>
      <c r="P243" s="13"/>
      <c r="Q243" s="13"/>
    </row>
    <row r="244" spans="2:17">
      <c r="B244" s="51"/>
      <c r="C244" s="52"/>
      <c r="D244" s="53"/>
      <c r="E244" s="54"/>
      <c r="F244" s="65"/>
      <c r="G244" s="65"/>
      <c r="H244" s="65"/>
      <c r="I244" s="65"/>
      <c r="J244" s="65"/>
      <c r="K244" s="65"/>
      <c r="L244" s="13"/>
      <c r="M244" s="13"/>
      <c r="N244" s="13"/>
      <c r="P244" s="13"/>
      <c r="Q244" s="13"/>
    </row>
    <row r="245" spans="2:17">
      <c r="B245" s="51"/>
      <c r="C245" s="52"/>
      <c r="D245" s="53"/>
      <c r="E245" s="54"/>
      <c r="F245" s="65"/>
      <c r="G245" s="65"/>
      <c r="H245" s="65"/>
      <c r="I245" s="65"/>
      <c r="J245" s="65"/>
      <c r="K245" s="65"/>
      <c r="L245" s="13"/>
      <c r="M245" s="13"/>
      <c r="N245" s="13"/>
      <c r="P245" s="13"/>
      <c r="Q245" s="13"/>
    </row>
    <row r="246" spans="2:17">
      <c r="B246" s="51"/>
      <c r="C246" s="52"/>
      <c r="D246" s="53"/>
      <c r="E246" s="54"/>
      <c r="F246" s="65"/>
      <c r="G246" s="65"/>
      <c r="H246" s="65"/>
      <c r="I246" s="65"/>
      <c r="J246" s="65"/>
      <c r="K246" s="65"/>
      <c r="L246" s="13"/>
      <c r="M246" s="13"/>
      <c r="N246" s="13"/>
      <c r="P246" s="13"/>
      <c r="Q246" s="13"/>
    </row>
    <row r="247" spans="2:17">
      <c r="B247" s="51"/>
      <c r="C247" s="52"/>
      <c r="D247" s="53"/>
      <c r="E247" s="54"/>
      <c r="F247" s="65"/>
      <c r="G247" s="65"/>
      <c r="H247" s="65"/>
      <c r="I247" s="65"/>
      <c r="J247" s="65"/>
      <c r="K247" s="65"/>
      <c r="L247" s="13"/>
      <c r="M247" s="13"/>
      <c r="N247" s="13"/>
      <c r="P247" s="13"/>
      <c r="Q247" s="13"/>
    </row>
    <row r="248" spans="2:17">
      <c r="B248" s="51"/>
      <c r="C248" s="52"/>
      <c r="D248" s="53"/>
      <c r="E248" s="54"/>
      <c r="F248" s="65"/>
      <c r="G248" s="65"/>
      <c r="H248" s="65"/>
      <c r="I248" s="65"/>
      <c r="J248" s="65"/>
      <c r="K248" s="65"/>
      <c r="L248" s="13"/>
      <c r="M248" s="13"/>
      <c r="N248" s="13"/>
      <c r="P248" s="13"/>
      <c r="Q248" s="13"/>
    </row>
    <row r="249" spans="2:17">
      <c r="B249" s="51"/>
      <c r="C249" s="52"/>
      <c r="D249" s="53"/>
      <c r="E249" s="54"/>
      <c r="F249" s="65"/>
      <c r="G249" s="65"/>
      <c r="H249" s="65"/>
      <c r="I249" s="65"/>
      <c r="J249" s="65"/>
      <c r="K249" s="65"/>
      <c r="L249" s="13"/>
      <c r="M249" s="13"/>
      <c r="N249" s="13"/>
      <c r="P249" s="13"/>
      <c r="Q249" s="13"/>
    </row>
    <row r="250" spans="2:17">
      <c r="B250" s="51"/>
      <c r="C250" s="52"/>
      <c r="D250" s="53"/>
      <c r="E250" s="54"/>
      <c r="F250" s="65"/>
      <c r="G250" s="65"/>
      <c r="H250" s="65"/>
      <c r="I250" s="65"/>
      <c r="J250" s="65"/>
      <c r="K250" s="65"/>
      <c r="L250" s="13"/>
      <c r="M250" s="13"/>
      <c r="N250" s="13"/>
      <c r="P250" s="13"/>
      <c r="Q250" s="13"/>
    </row>
    <row r="251" spans="2:17">
      <c r="B251" s="51"/>
      <c r="C251" s="52"/>
      <c r="D251" s="53"/>
      <c r="E251" s="54"/>
      <c r="F251" s="65"/>
      <c r="G251" s="65"/>
      <c r="H251" s="65"/>
      <c r="I251" s="65"/>
      <c r="J251" s="65"/>
      <c r="K251" s="65"/>
      <c r="L251" s="13"/>
      <c r="M251" s="13"/>
      <c r="N251" s="13"/>
      <c r="P251" s="13"/>
      <c r="Q251" s="13"/>
    </row>
    <row r="252" spans="2:17">
      <c r="B252" s="51"/>
      <c r="C252" s="52"/>
      <c r="D252" s="53"/>
      <c r="E252" s="54"/>
      <c r="F252" s="65"/>
      <c r="G252" s="65"/>
      <c r="H252" s="65"/>
      <c r="I252" s="65"/>
      <c r="J252" s="65"/>
      <c r="K252" s="65"/>
      <c r="L252" s="13"/>
      <c r="M252" s="13"/>
      <c r="N252" s="13"/>
      <c r="P252" s="13"/>
      <c r="Q252" s="13"/>
    </row>
    <row r="253" spans="2:17">
      <c r="B253" s="51"/>
      <c r="C253" s="52"/>
      <c r="D253" s="53"/>
      <c r="E253" s="54"/>
      <c r="F253" s="65"/>
      <c r="G253" s="65"/>
      <c r="H253" s="65"/>
      <c r="I253" s="65"/>
      <c r="J253" s="65"/>
      <c r="K253" s="65"/>
      <c r="L253" s="13"/>
      <c r="M253" s="13"/>
      <c r="N253" s="13"/>
      <c r="P253" s="13"/>
      <c r="Q253" s="13"/>
    </row>
    <row r="254" spans="2:17">
      <c r="B254" s="51"/>
      <c r="C254" s="52"/>
      <c r="D254" s="53"/>
      <c r="E254" s="54"/>
      <c r="F254" s="65"/>
      <c r="G254" s="65"/>
      <c r="H254" s="65"/>
      <c r="I254" s="65"/>
      <c r="J254" s="65"/>
      <c r="K254" s="65"/>
      <c r="L254" s="13"/>
      <c r="M254" s="13"/>
      <c r="N254" s="13"/>
      <c r="P254" s="13"/>
      <c r="Q254" s="13"/>
    </row>
    <row r="255" spans="2:17">
      <c r="B255" s="51"/>
      <c r="C255" s="52"/>
      <c r="D255" s="53"/>
      <c r="E255" s="54"/>
      <c r="F255" s="65"/>
      <c r="G255" s="65"/>
      <c r="H255" s="65"/>
      <c r="I255" s="65"/>
      <c r="J255" s="65"/>
      <c r="K255" s="65"/>
      <c r="L255" s="13"/>
      <c r="M255" s="13"/>
      <c r="N255" s="13"/>
      <c r="P255" s="13"/>
      <c r="Q255" s="13"/>
    </row>
    <row r="256" spans="2:17">
      <c r="B256" s="51"/>
      <c r="C256" s="52"/>
      <c r="D256" s="53"/>
      <c r="E256" s="54"/>
      <c r="F256" s="65"/>
      <c r="G256" s="65"/>
      <c r="H256" s="65"/>
      <c r="I256" s="65"/>
      <c r="J256" s="65"/>
      <c r="K256" s="65"/>
      <c r="L256" s="13"/>
      <c r="M256" s="13"/>
      <c r="N256" s="13"/>
      <c r="P256" s="13"/>
      <c r="Q256" s="13"/>
    </row>
    <row r="257" spans="2:17">
      <c r="B257" s="51"/>
      <c r="C257" s="52"/>
      <c r="D257" s="53"/>
      <c r="E257" s="54"/>
      <c r="F257" s="65"/>
      <c r="G257" s="65"/>
      <c r="H257" s="65"/>
      <c r="I257" s="65"/>
      <c r="J257" s="65"/>
      <c r="K257" s="65"/>
      <c r="L257" s="13"/>
      <c r="M257" s="13"/>
      <c r="N257" s="13"/>
      <c r="P257" s="13"/>
      <c r="Q257" s="13"/>
    </row>
    <row r="258" spans="2:17">
      <c r="B258" s="51"/>
      <c r="C258" s="52"/>
      <c r="D258" s="53"/>
      <c r="E258" s="54"/>
      <c r="F258" s="65"/>
      <c r="G258" s="65"/>
      <c r="H258" s="65"/>
      <c r="I258" s="65"/>
      <c r="J258" s="65"/>
      <c r="K258" s="65"/>
      <c r="L258" s="13"/>
      <c r="M258" s="13"/>
      <c r="N258" s="13"/>
      <c r="P258" s="13"/>
      <c r="Q258" s="13"/>
    </row>
    <row r="259" spans="2:17">
      <c r="B259" s="51"/>
      <c r="C259" s="52"/>
      <c r="D259" s="53"/>
      <c r="E259" s="54"/>
      <c r="F259" s="65"/>
      <c r="G259" s="65"/>
      <c r="H259" s="65"/>
      <c r="I259" s="65"/>
      <c r="J259" s="65"/>
      <c r="K259" s="65"/>
      <c r="L259" s="13"/>
      <c r="M259" s="13"/>
      <c r="N259" s="13"/>
      <c r="P259" s="13"/>
      <c r="Q259" s="13"/>
    </row>
    <row r="260" spans="2:17">
      <c r="B260" s="51"/>
      <c r="C260" s="52"/>
      <c r="D260" s="53"/>
      <c r="E260" s="54"/>
      <c r="F260" s="65"/>
      <c r="G260" s="65"/>
      <c r="H260" s="65"/>
      <c r="I260" s="65"/>
      <c r="J260" s="65"/>
      <c r="K260" s="65"/>
      <c r="L260" s="13"/>
      <c r="M260" s="13"/>
      <c r="N260" s="13"/>
      <c r="P260" s="13"/>
      <c r="Q260" s="13"/>
    </row>
    <row r="261" spans="2:17">
      <c r="B261" s="51"/>
      <c r="C261" s="52"/>
      <c r="D261" s="53"/>
      <c r="E261" s="54"/>
      <c r="F261" s="65"/>
      <c r="G261" s="65"/>
      <c r="H261" s="65"/>
      <c r="I261" s="65"/>
      <c r="J261" s="65"/>
      <c r="K261" s="65"/>
      <c r="L261" s="13"/>
      <c r="M261" s="13"/>
      <c r="N261" s="13"/>
      <c r="P261" s="13"/>
      <c r="Q261" s="13"/>
    </row>
    <row r="262" spans="2:17">
      <c r="B262" s="51"/>
      <c r="C262" s="52"/>
      <c r="D262" s="53"/>
      <c r="E262" s="54"/>
      <c r="F262" s="65"/>
      <c r="G262" s="65"/>
      <c r="H262" s="65"/>
      <c r="I262" s="65"/>
      <c r="J262" s="65"/>
      <c r="K262" s="65"/>
      <c r="L262" s="13"/>
      <c r="M262" s="13"/>
      <c r="N262" s="13"/>
      <c r="P262" s="13"/>
      <c r="Q262" s="13"/>
    </row>
    <row r="263" spans="2:17">
      <c r="B263" s="51"/>
      <c r="C263" s="52"/>
      <c r="D263" s="53"/>
      <c r="E263" s="54"/>
      <c r="F263" s="65"/>
      <c r="G263" s="65"/>
      <c r="H263" s="65"/>
      <c r="I263" s="65"/>
      <c r="J263" s="65"/>
      <c r="K263" s="65"/>
      <c r="L263" s="13"/>
      <c r="M263" s="13"/>
      <c r="N263" s="13"/>
      <c r="P263" s="13"/>
      <c r="Q263" s="13"/>
    </row>
    <row r="264" spans="2:17">
      <c r="B264" s="51"/>
      <c r="C264" s="52"/>
      <c r="D264" s="53"/>
      <c r="E264" s="54"/>
      <c r="F264" s="65"/>
      <c r="G264" s="65"/>
      <c r="H264" s="65"/>
      <c r="I264" s="65"/>
      <c r="J264" s="65"/>
      <c r="K264" s="65"/>
      <c r="L264" s="13"/>
      <c r="M264" s="13"/>
      <c r="N264" s="13"/>
      <c r="P264" s="13"/>
      <c r="Q264" s="13"/>
    </row>
    <row r="265" spans="2:17">
      <c r="B265" s="51"/>
      <c r="C265" s="52"/>
      <c r="D265" s="53"/>
      <c r="E265" s="54"/>
      <c r="F265" s="65"/>
      <c r="G265" s="65"/>
      <c r="H265" s="65"/>
      <c r="I265" s="65"/>
      <c r="J265" s="65"/>
      <c r="K265" s="65"/>
      <c r="L265" s="13"/>
      <c r="M265" s="13"/>
      <c r="N265" s="13"/>
      <c r="P265" s="13"/>
      <c r="Q265" s="13"/>
    </row>
    <row r="266" spans="2:17">
      <c r="B266" s="51"/>
      <c r="C266" s="52"/>
      <c r="D266" s="53"/>
      <c r="E266" s="54"/>
      <c r="F266" s="65"/>
      <c r="G266" s="65"/>
      <c r="H266" s="65"/>
      <c r="I266" s="65"/>
      <c r="J266" s="65"/>
      <c r="K266" s="65"/>
      <c r="L266" s="13"/>
      <c r="M266" s="13"/>
      <c r="N266" s="13"/>
      <c r="P266" s="13"/>
      <c r="Q266" s="13"/>
    </row>
    <row r="267" spans="2:17">
      <c r="B267" s="51"/>
      <c r="C267" s="52"/>
      <c r="D267" s="53"/>
      <c r="E267" s="54"/>
      <c r="F267" s="65"/>
      <c r="G267" s="65"/>
      <c r="H267" s="65"/>
      <c r="I267" s="65"/>
      <c r="J267" s="65"/>
      <c r="K267" s="65"/>
      <c r="L267" s="13"/>
      <c r="M267" s="13"/>
      <c r="N267" s="13"/>
      <c r="P267" s="13"/>
      <c r="Q267" s="13"/>
    </row>
    <row r="268" spans="2:17">
      <c r="B268" s="51"/>
      <c r="C268" s="52"/>
      <c r="D268" s="53"/>
      <c r="E268" s="54"/>
      <c r="F268" s="65"/>
      <c r="G268" s="65"/>
      <c r="H268" s="65"/>
      <c r="I268" s="65"/>
      <c r="J268" s="65"/>
      <c r="K268" s="65"/>
      <c r="L268" s="13"/>
      <c r="M268" s="13"/>
      <c r="N268" s="13"/>
      <c r="P268" s="13"/>
      <c r="Q268" s="13"/>
    </row>
    <row r="269" spans="2:17">
      <c r="B269" s="51"/>
      <c r="C269" s="52"/>
      <c r="D269" s="53"/>
      <c r="E269" s="54"/>
      <c r="F269" s="65"/>
      <c r="G269" s="65"/>
      <c r="H269" s="65"/>
      <c r="I269" s="65"/>
      <c r="J269" s="65"/>
      <c r="K269" s="65"/>
      <c r="L269" s="13"/>
      <c r="M269" s="13"/>
      <c r="N269" s="13"/>
      <c r="P269" s="13"/>
      <c r="Q269" s="13"/>
    </row>
    <row r="270" spans="2:17">
      <c r="B270" s="51"/>
      <c r="C270" s="52"/>
      <c r="D270" s="53"/>
      <c r="E270" s="54"/>
      <c r="F270" s="65"/>
      <c r="G270" s="65"/>
      <c r="H270" s="65"/>
      <c r="I270" s="65"/>
      <c r="J270" s="65"/>
      <c r="K270" s="65"/>
      <c r="L270" s="13"/>
      <c r="M270" s="13"/>
      <c r="N270" s="13"/>
      <c r="P270" s="13"/>
      <c r="Q270" s="13"/>
    </row>
    <row r="271" spans="2:17">
      <c r="B271" s="51"/>
      <c r="C271" s="52"/>
      <c r="D271" s="53"/>
      <c r="E271" s="54"/>
      <c r="F271" s="65"/>
      <c r="G271" s="65"/>
      <c r="H271" s="65"/>
      <c r="I271" s="65"/>
      <c r="J271" s="65"/>
      <c r="K271" s="65"/>
      <c r="L271" s="13"/>
      <c r="M271" s="13"/>
      <c r="N271" s="13"/>
      <c r="P271" s="13"/>
      <c r="Q271" s="13"/>
    </row>
    <row r="272" spans="2:17">
      <c r="B272" s="51"/>
      <c r="C272" s="52"/>
      <c r="D272" s="53"/>
      <c r="E272" s="54"/>
      <c r="F272" s="65"/>
      <c r="G272" s="65"/>
      <c r="H272" s="65"/>
      <c r="I272" s="65"/>
      <c r="J272" s="65"/>
      <c r="K272" s="65"/>
      <c r="L272" s="13"/>
      <c r="M272" s="13"/>
      <c r="N272" s="13"/>
      <c r="P272" s="13"/>
      <c r="Q272" s="13"/>
    </row>
    <row r="273" spans="2:17">
      <c r="B273" s="51"/>
      <c r="C273" s="52"/>
      <c r="D273" s="53"/>
      <c r="E273" s="54"/>
      <c r="F273" s="65"/>
      <c r="G273" s="65"/>
      <c r="H273" s="65"/>
      <c r="I273" s="65"/>
      <c r="J273" s="65"/>
      <c r="K273" s="65"/>
      <c r="L273" s="13"/>
      <c r="M273" s="13"/>
      <c r="N273" s="13"/>
      <c r="P273" s="13"/>
      <c r="Q273" s="13"/>
    </row>
    <row r="274" spans="2:17">
      <c r="B274" s="51"/>
      <c r="C274" s="52"/>
      <c r="D274" s="53"/>
      <c r="E274" s="54"/>
      <c r="F274" s="65"/>
      <c r="G274" s="65"/>
      <c r="H274" s="65"/>
      <c r="I274" s="65"/>
      <c r="J274" s="65"/>
      <c r="K274" s="65"/>
      <c r="L274" s="13"/>
      <c r="M274" s="13"/>
      <c r="N274" s="13"/>
      <c r="P274" s="13"/>
      <c r="Q274" s="13"/>
    </row>
    <row r="275" spans="2:17">
      <c r="B275" s="51"/>
      <c r="C275" s="52"/>
      <c r="D275" s="53"/>
      <c r="E275" s="54"/>
      <c r="F275" s="65"/>
      <c r="G275" s="65"/>
      <c r="H275" s="65"/>
      <c r="I275" s="65"/>
      <c r="J275" s="65"/>
      <c r="K275" s="65"/>
      <c r="L275" s="13"/>
      <c r="M275" s="13"/>
      <c r="N275" s="13"/>
      <c r="P275" s="13"/>
      <c r="Q275" s="13"/>
    </row>
    <row r="276" spans="2:17">
      <c r="B276" s="51"/>
      <c r="C276" s="52"/>
      <c r="D276" s="53"/>
      <c r="E276" s="54"/>
      <c r="F276" s="65"/>
      <c r="G276" s="65"/>
      <c r="H276" s="65"/>
      <c r="I276" s="65"/>
      <c r="J276" s="65"/>
      <c r="K276" s="65"/>
      <c r="L276" s="13"/>
      <c r="M276" s="13"/>
      <c r="N276" s="13"/>
      <c r="P276" s="13"/>
      <c r="Q276" s="13"/>
    </row>
    <row r="277" spans="2:17">
      <c r="B277" s="51"/>
      <c r="C277" s="52"/>
      <c r="D277" s="53"/>
      <c r="E277" s="54"/>
      <c r="F277" s="65"/>
      <c r="G277" s="65"/>
      <c r="H277" s="65"/>
      <c r="I277" s="65"/>
      <c r="J277" s="65"/>
      <c r="K277" s="65"/>
      <c r="L277" s="13"/>
      <c r="M277" s="13"/>
      <c r="N277" s="13"/>
      <c r="P277" s="13"/>
      <c r="Q277" s="13"/>
    </row>
    <row r="278" spans="2:17">
      <c r="B278" s="51"/>
      <c r="C278" s="52"/>
      <c r="D278" s="53"/>
      <c r="E278" s="54"/>
      <c r="F278" s="65"/>
      <c r="G278" s="65"/>
      <c r="H278" s="65"/>
      <c r="I278" s="65"/>
      <c r="J278" s="65"/>
      <c r="K278" s="65"/>
      <c r="L278" s="13"/>
      <c r="M278" s="13"/>
      <c r="N278" s="13"/>
      <c r="P278" s="13"/>
      <c r="Q278" s="13"/>
    </row>
    <row r="279" spans="2:17">
      <c r="B279" s="51"/>
      <c r="C279" s="52"/>
      <c r="D279" s="53"/>
      <c r="E279" s="54"/>
      <c r="F279" s="65"/>
      <c r="G279" s="65"/>
      <c r="H279" s="65"/>
      <c r="I279" s="65"/>
      <c r="J279" s="65"/>
      <c r="K279" s="65"/>
      <c r="L279" s="13"/>
      <c r="M279" s="13"/>
      <c r="N279" s="13"/>
      <c r="P279" s="13"/>
      <c r="Q279" s="13"/>
    </row>
    <row r="280" spans="2:17">
      <c r="B280" s="51"/>
      <c r="C280" s="52"/>
      <c r="D280" s="53"/>
      <c r="E280" s="54"/>
      <c r="F280" s="65"/>
      <c r="G280" s="65"/>
      <c r="H280" s="65"/>
      <c r="I280" s="65"/>
      <c r="J280" s="65"/>
      <c r="K280" s="65"/>
      <c r="L280" s="13"/>
      <c r="M280" s="13"/>
      <c r="N280" s="13"/>
      <c r="P280" s="13"/>
      <c r="Q280" s="13"/>
    </row>
    <row r="281" spans="2:17">
      <c r="B281" s="51"/>
      <c r="C281" s="52"/>
      <c r="D281" s="53"/>
      <c r="E281" s="54"/>
      <c r="F281" s="65"/>
      <c r="G281" s="65"/>
      <c r="H281" s="65"/>
      <c r="I281" s="65"/>
      <c r="J281" s="65"/>
      <c r="K281" s="65"/>
      <c r="L281" s="13"/>
      <c r="M281" s="13"/>
      <c r="N281" s="13"/>
      <c r="P281" s="13"/>
      <c r="Q281" s="13"/>
    </row>
    <row r="282" spans="2:17">
      <c r="B282" s="51"/>
      <c r="C282" s="52"/>
      <c r="D282" s="53"/>
      <c r="E282" s="54"/>
      <c r="F282" s="65"/>
      <c r="G282" s="65"/>
      <c r="H282" s="65"/>
      <c r="I282" s="65"/>
      <c r="J282" s="65"/>
      <c r="K282" s="65"/>
      <c r="L282" s="13"/>
      <c r="M282" s="13"/>
      <c r="N282" s="13"/>
      <c r="P282" s="13"/>
      <c r="Q282" s="13"/>
    </row>
    <row r="283" spans="2:17">
      <c r="B283" s="51"/>
      <c r="C283" s="52"/>
      <c r="D283" s="53"/>
      <c r="E283" s="54"/>
      <c r="F283" s="65"/>
      <c r="G283" s="65"/>
      <c r="H283" s="65"/>
      <c r="I283" s="65"/>
      <c r="J283" s="65"/>
      <c r="K283" s="65"/>
      <c r="L283" s="13"/>
      <c r="M283" s="13"/>
      <c r="N283" s="13"/>
      <c r="P283" s="13"/>
      <c r="Q283" s="13"/>
    </row>
    <row r="284" spans="2:17">
      <c r="B284" s="51"/>
      <c r="C284" s="52"/>
      <c r="D284" s="53"/>
      <c r="E284" s="54"/>
      <c r="F284" s="65"/>
      <c r="G284" s="65"/>
      <c r="H284" s="65"/>
      <c r="I284" s="65"/>
      <c r="J284" s="65"/>
      <c r="K284" s="65"/>
      <c r="L284" s="13"/>
      <c r="M284" s="13"/>
      <c r="N284" s="13"/>
      <c r="P284" s="13"/>
      <c r="Q284" s="13"/>
    </row>
    <row r="285" spans="2:17">
      <c r="B285" s="51"/>
      <c r="C285" s="52"/>
      <c r="D285" s="53"/>
      <c r="E285" s="54"/>
      <c r="F285" s="65"/>
      <c r="G285" s="65"/>
      <c r="H285" s="65"/>
      <c r="I285" s="65"/>
      <c r="J285" s="65"/>
      <c r="K285" s="65"/>
      <c r="L285" s="13"/>
      <c r="M285" s="13"/>
      <c r="N285" s="13"/>
      <c r="P285" s="13"/>
      <c r="Q285" s="13"/>
    </row>
    <row r="286" spans="2:17">
      <c r="B286" s="51"/>
      <c r="C286" s="52"/>
      <c r="D286" s="53"/>
      <c r="E286" s="54"/>
      <c r="F286" s="65"/>
      <c r="G286" s="65"/>
      <c r="H286" s="65"/>
      <c r="I286" s="65"/>
      <c r="J286" s="65"/>
      <c r="K286" s="65"/>
      <c r="L286" s="13"/>
      <c r="M286" s="13"/>
      <c r="N286" s="13"/>
      <c r="P286" s="13"/>
      <c r="Q286" s="13"/>
    </row>
    <row r="287" spans="2:17">
      <c r="B287" s="51"/>
      <c r="C287" s="52"/>
      <c r="D287" s="53"/>
      <c r="E287" s="54"/>
      <c r="F287" s="65"/>
      <c r="G287" s="65"/>
      <c r="H287" s="65"/>
      <c r="I287" s="65"/>
      <c r="J287" s="65"/>
      <c r="K287" s="65"/>
      <c r="L287" s="13"/>
      <c r="M287" s="13"/>
      <c r="N287" s="13"/>
      <c r="P287" s="13"/>
      <c r="Q287" s="13"/>
    </row>
    <row r="288" spans="2:17">
      <c r="B288" s="51"/>
      <c r="C288" s="52"/>
      <c r="D288" s="53"/>
      <c r="E288" s="54"/>
      <c r="F288" s="65"/>
      <c r="G288" s="65"/>
      <c r="H288" s="65"/>
      <c r="I288" s="65"/>
      <c r="J288" s="65"/>
      <c r="K288" s="65"/>
      <c r="L288" s="13"/>
      <c r="M288" s="13"/>
      <c r="N288" s="13"/>
      <c r="P288" s="13"/>
      <c r="Q288" s="13"/>
    </row>
    <row r="289" spans="2:17">
      <c r="B289" s="51"/>
      <c r="C289" s="52"/>
      <c r="D289" s="53"/>
      <c r="E289" s="54"/>
      <c r="F289" s="65"/>
      <c r="G289" s="65"/>
      <c r="H289" s="65"/>
      <c r="I289" s="65"/>
      <c r="J289" s="65"/>
      <c r="K289" s="65"/>
      <c r="L289" s="13"/>
      <c r="M289" s="13"/>
      <c r="N289" s="13"/>
      <c r="P289" s="13"/>
      <c r="Q289" s="13"/>
    </row>
    <row r="290" spans="2:17">
      <c r="B290" s="51"/>
      <c r="C290" s="52"/>
      <c r="D290" s="53"/>
      <c r="E290" s="54"/>
      <c r="F290" s="65"/>
      <c r="G290" s="65"/>
      <c r="H290" s="65"/>
      <c r="I290" s="65"/>
      <c r="J290" s="65"/>
      <c r="K290" s="65"/>
      <c r="L290" s="13"/>
      <c r="M290" s="13"/>
      <c r="N290" s="13"/>
      <c r="P290" s="13"/>
      <c r="Q290" s="13"/>
    </row>
    <row r="291" spans="2:17">
      <c r="B291" s="51"/>
      <c r="C291" s="52"/>
      <c r="D291" s="53"/>
      <c r="E291" s="54"/>
      <c r="F291" s="65"/>
      <c r="G291" s="65"/>
      <c r="H291" s="65"/>
      <c r="I291" s="65"/>
      <c r="J291" s="65"/>
      <c r="K291" s="65"/>
      <c r="L291" s="13"/>
      <c r="M291" s="13"/>
      <c r="N291" s="13"/>
      <c r="P291" s="13"/>
      <c r="Q291" s="13"/>
    </row>
    <row r="292" spans="2:17">
      <c r="B292" s="51"/>
      <c r="C292" s="52"/>
      <c r="D292" s="53"/>
      <c r="E292" s="54"/>
      <c r="F292" s="65"/>
      <c r="G292" s="65"/>
      <c r="H292" s="65"/>
      <c r="I292" s="65"/>
      <c r="J292" s="65"/>
      <c r="K292" s="65"/>
      <c r="L292" s="13"/>
      <c r="M292" s="13"/>
      <c r="N292" s="13"/>
      <c r="P292" s="13"/>
      <c r="Q292" s="13"/>
    </row>
    <row r="293" spans="2:17">
      <c r="B293" s="51"/>
      <c r="C293" s="52"/>
      <c r="D293" s="53"/>
      <c r="E293" s="54"/>
      <c r="F293" s="65"/>
      <c r="G293" s="65"/>
      <c r="H293" s="65"/>
      <c r="I293" s="65"/>
      <c r="J293" s="65"/>
      <c r="K293" s="65"/>
      <c r="L293" s="13"/>
      <c r="M293" s="13"/>
      <c r="N293" s="13"/>
      <c r="P293" s="13"/>
      <c r="Q293" s="13"/>
    </row>
    <row r="294" spans="2:17">
      <c r="B294" s="51"/>
      <c r="C294" s="52"/>
      <c r="D294" s="53"/>
      <c r="E294" s="54"/>
      <c r="F294" s="65"/>
      <c r="G294" s="65"/>
      <c r="H294" s="65"/>
      <c r="I294" s="65"/>
      <c r="J294" s="65"/>
      <c r="K294" s="65"/>
      <c r="L294" s="13"/>
      <c r="M294" s="13"/>
      <c r="N294" s="13"/>
      <c r="P294" s="13"/>
      <c r="Q294" s="13"/>
    </row>
    <row r="295" spans="2:17">
      <c r="B295" s="51"/>
      <c r="C295" s="52"/>
      <c r="D295" s="53"/>
      <c r="E295" s="54"/>
      <c r="F295" s="65"/>
      <c r="G295" s="65"/>
      <c r="H295" s="65"/>
      <c r="I295" s="65"/>
      <c r="J295" s="65"/>
      <c r="K295" s="65"/>
      <c r="L295" s="13"/>
      <c r="M295" s="13"/>
      <c r="N295" s="13"/>
      <c r="P295" s="13"/>
      <c r="Q295" s="13"/>
    </row>
    <row r="296" spans="2:17">
      <c r="B296" s="51"/>
      <c r="C296" s="52"/>
      <c r="D296" s="53"/>
      <c r="E296" s="54"/>
      <c r="F296" s="65"/>
      <c r="G296" s="65"/>
      <c r="H296" s="65"/>
      <c r="I296" s="65"/>
      <c r="J296" s="65"/>
      <c r="K296" s="65"/>
      <c r="L296" s="13"/>
      <c r="M296" s="13"/>
      <c r="N296" s="13"/>
      <c r="P296" s="13"/>
      <c r="Q296" s="13"/>
    </row>
    <row r="297" spans="2:17">
      <c r="B297" s="51"/>
      <c r="C297" s="52"/>
      <c r="D297" s="53"/>
      <c r="E297" s="54"/>
      <c r="F297" s="65"/>
      <c r="G297" s="65"/>
      <c r="H297" s="65"/>
      <c r="I297" s="65"/>
      <c r="J297" s="65"/>
      <c r="K297" s="65"/>
      <c r="L297" s="13"/>
      <c r="M297" s="13"/>
      <c r="N297" s="13"/>
      <c r="P297" s="13"/>
      <c r="Q297" s="13"/>
    </row>
  </sheetData>
  <sheetProtection sheet="1" objects="1" scenarios="1"/>
  <mergeCells count="11">
    <mergeCell ref="A28:C28"/>
    <mergeCell ref="A29:C29"/>
    <mergeCell ref="A7:A12"/>
    <mergeCell ref="B7:B12"/>
    <mergeCell ref="B13:B15"/>
    <mergeCell ref="B16:B17"/>
    <mergeCell ref="B2:D2"/>
    <mergeCell ref="B3:D3"/>
    <mergeCell ref="B4:D4"/>
    <mergeCell ref="C6:D6"/>
    <mergeCell ref="A27:C27"/>
  </mergeCells>
  <conditionalFormatting sqref="Q7:Q17">
    <cfRule type="cellIs" dxfId="5" priority="1" operator="equal">
      <formula>"RED"</formula>
    </cfRule>
    <cfRule type="cellIs" dxfId="4" priority="2" operator="equal">
      <formula>"YELLOW"</formula>
    </cfRule>
    <cfRule type="cellIs" dxfId="3" priority="3" operator="equal">
      <formula>"GREEN"</formula>
    </cfRule>
  </conditionalFormatting>
  <pageMargins left="0.7" right="0.7" top="0.75" bottom="0.75" header="0.3" footer="0.3"/>
  <pageSetup scale="97"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'Other resources'!$I$1:$I$3</xm:f>
          </x14:formula1>
          <xm:sqref>Q7:Q17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Y296"/>
  <sheetViews>
    <sheetView showGridLines="0" zoomScale="55" zoomScaleNormal="55" workbookViewId="0">
      <pane ySplit="6" topLeftCell="D26" activePane="bottomLeft" state="frozen"/>
      <selection pane="bottomLeft" activeCell="T14" sqref="T14"/>
      <selection activeCell="K9" sqref="K9"/>
    </sheetView>
  </sheetViews>
  <sheetFormatPr defaultRowHeight="14.25"/>
  <cols>
    <col min="1" max="1" width="10.28515625" style="32" customWidth="1"/>
    <col min="2" max="2" width="22.5703125" style="38" customWidth="1"/>
    <col min="3" max="3" width="3.85546875" style="39" customWidth="1"/>
    <col min="4" max="4" width="43.28515625" style="32" customWidth="1"/>
    <col min="5" max="5" width="17.42578125" style="18" hidden="1" customWidth="1"/>
    <col min="6" max="6" width="40.5703125" style="80" hidden="1" customWidth="1"/>
    <col min="7" max="7" width="19.42578125" style="80" hidden="1" customWidth="1"/>
    <col min="8" max="8" width="15.7109375" style="80" hidden="1" customWidth="1"/>
    <col min="9" max="9" width="21.28515625" style="80" hidden="1" customWidth="1"/>
    <col min="10" max="10" width="14.28515625" style="80" hidden="1" customWidth="1"/>
    <col min="11" max="11" width="32.140625" style="80" customWidth="1"/>
    <col min="12" max="12" width="16.42578125" style="11" customWidth="1"/>
    <col min="13" max="13" width="15.85546875" style="11" hidden="1" customWidth="1"/>
    <col min="14" max="14" width="26.42578125" style="11" hidden="1" customWidth="1"/>
    <col min="15" max="15" width="23.140625" customWidth="1"/>
    <col min="16" max="16" width="23.42578125" style="11" customWidth="1"/>
    <col min="17" max="17" width="16.28515625" style="11" customWidth="1"/>
    <col min="18" max="21" width="21.7109375" customWidth="1"/>
    <col min="22" max="22" width="20" customWidth="1"/>
    <col min="23" max="23" width="30.42578125" customWidth="1"/>
    <col min="24" max="25" width="31.140625" customWidth="1"/>
  </cols>
  <sheetData>
    <row r="2" spans="1:25" ht="19.5" customHeight="1">
      <c r="B2" s="123" t="s">
        <v>838</v>
      </c>
      <c r="C2" s="123"/>
      <c r="D2" s="123"/>
      <c r="E2" s="61"/>
      <c r="F2" s="71"/>
      <c r="G2" s="71"/>
      <c r="H2" s="71"/>
      <c r="I2" s="71"/>
      <c r="J2" s="71"/>
      <c r="K2" s="71"/>
      <c r="L2" s="9"/>
      <c r="M2" s="9"/>
      <c r="N2" s="9"/>
      <c r="P2" s="9"/>
      <c r="Q2" s="9"/>
    </row>
    <row r="3" spans="1:25" ht="18.75" customHeight="1">
      <c r="B3" s="124" t="s">
        <v>839</v>
      </c>
      <c r="C3" s="124"/>
      <c r="D3" s="124"/>
      <c r="E3" s="62"/>
      <c r="F3" s="72"/>
      <c r="G3" s="72"/>
      <c r="H3" s="72"/>
      <c r="I3" s="72"/>
      <c r="J3" s="72"/>
      <c r="K3" s="72"/>
      <c r="L3" s="10"/>
      <c r="M3" s="10"/>
      <c r="N3" s="10"/>
      <c r="O3" s="1"/>
      <c r="P3" s="10"/>
      <c r="Q3" s="10"/>
      <c r="R3" s="1"/>
      <c r="S3" s="1"/>
      <c r="T3" s="1"/>
      <c r="U3" s="1"/>
      <c r="V3" s="1"/>
      <c r="W3" s="1"/>
    </row>
    <row r="4" spans="1:25" ht="33" customHeight="1">
      <c r="B4" s="105" t="s">
        <v>840</v>
      </c>
      <c r="C4" s="105"/>
      <c r="D4" s="105"/>
      <c r="E4" s="104"/>
      <c r="F4" s="104"/>
      <c r="G4" s="104"/>
      <c r="H4" s="104"/>
      <c r="I4" s="104"/>
      <c r="J4" s="104"/>
      <c r="K4" s="104"/>
      <c r="L4" s="31"/>
      <c r="M4" s="31"/>
      <c r="N4" s="31"/>
      <c r="O4" s="3"/>
      <c r="P4" s="31"/>
      <c r="Q4" s="31"/>
      <c r="R4" s="3"/>
      <c r="S4" s="3"/>
      <c r="T4" s="3"/>
      <c r="U4" s="3"/>
      <c r="V4" s="3"/>
      <c r="W4" s="3"/>
      <c r="X4" s="3"/>
      <c r="Y4" s="3"/>
    </row>
    <row r="6" spans="1:25" ht="39.75" customHeight="1">
      <c r="A6" s="40"/>
      <c r="B6" s="41" t="s">
        <v>3</v>
      </c>
      <c r="C6" s="125" t="s">
        <v>4</v>
      </c>
      <c r="D6" s="126"/>
      <c r="E6" s="42" t="s">
        <v>5</v>
      </c>
      <c r="F6" s="41" t="s">
        <v>841</v>
      </c>
      <c r="G6" s="42" t="s">
        <v>7</v>
      </c>
      <c r="H6" s="42" t="s">
        <v>8</v>
      </c>
      <c r="I6" s="43" t="s">
        <v>9</v>
      </c>
      <c r="J6" s="43" t="s">
        <v>10</v>
      </c>
      <c r="K6" s="41" t="s">
        <v>11</v>
      </c>
      <c r="L6" s="4" t="s">
        <v>7</v>
      </c>
      <c r="M6" s="8" t="s">
        <v>8</v>
      </c>
      <c r="N6" s="20" t="s">
        <v>12</v>
      </c>
      <c r="O6" s="28" t="s">
        <v>13</v>
      </c>
      <c r="P6" s="4" t="s">
        <v>14</v>
      </c>
      <c r="Q6" s="4" t="s">
        <v>15</v>
      </c>
      <c r="R6" s="28" t="s">
        <v>16</v>
      </c>
      <c r="S6" s="29" t="s">
        <v>17</v>
      </c>
      <c r="T6" s="29" t="s">
        <v>18</v>
      </c>
      <c r="U6" s="82" t="s">
        <v>19</v>
      </c>
      <c r="V6" s="82" t="s">
        <v>20</v>
      </c>
      <c r="W6" s="82" t="s">
        <v>21</v>
      </c>
      <c r="X6" s="81" t="s">
        <v>22</v>
      </c>
      <c r="Y6" s="81" t="s">
        <v>23</v>
      </c>
    </row>
    <row r="7" spans="1:25" ht="93.75" customHeight="1">
      <c r="A7" s="110" t="s">
        <v>24</v>
      </c>
      <c r="B7" s="113" t="s">
        <v>842</v>
      </c>
      <c r="C7" s="46">
        <v>1</v>
      </c>
      <c r="D7" s="47" t="s">
        <v>843</v>
      </c>
      <c r="E7" s="17"/>
      <c r="F7" s="19" t="s">
        <v>844</v>
      </c>
      <c r="G7" s="19" t="s">
        <v>845</v>
      </c>
      <c r="H7" s="19" t="s">
        <v>846</v>
      </c>
      <c r="I7" s="19" t="s">
        <v>847</v>
      </c>
      <c r="J7" s="73">
        <v>0.5</v>
      </c>
      <c r="K7" s="19" t="s">
        <v>848</v>
      </c>
      <c r="L7" s="19" t="s">
        <v>845</v>
      </c>
      <c r="M7" s="16"/>
      <c r="N7" s="19" t="s">
        <v>849</v>
      </c>
      <c r="O7" s="19" t="s">
        <v>850</v>
      </c>
      <c r="P7" s="19" t="s">
        <v>851</v>
      </c>
      <c r="Q7" s="88" t="s">
        <v>45</v>
      </c>
      <c r="R7" s="19" t="s">
        <v>852</v>
      </c>
      <c r="S7" s="16" t="s">
        <v>853</v>
      </c>
      <c r="T7" s="92">
        <v>1</v>
      </c>
      <c r="U7" s="16" t="s">
        <v>854</v>
      </c>
      <c r="V7" s="16" t="s">
        <v>845</v>
      </c>
      <c r="W7" s="16" t="s">
        <v>855</v>
      </c>
      <c r="X7" s="19" t="s">
        <v>856</v>
      </c>
      <c r="Y7" s="19" t="s">
        <v>857</v>
      </c>
    </row>
    <row r="8" spans="1:25" ht="88.15" customHeight="1">
      <c r="A8" s="111"/>
      <c r="B8" s="114"/>
      <c r="C8" s="46">
        <v>2</v>
      </c>
      <c r="D8" s="47" t="s">
        <v>858</v>
      </c>
      <c r="E8" s="74"/>
      <c r="F8" s="19" t="s">
        <v>859</v>
      </c>
      <c r="G8" s="19" t="s">
        <v>702</v>
      </c>
      <c r="H8" s="19"/>
      <c r="I8" s="19" t="s">
        <v>860</v>
      </c>
      <c r="J8" s="73">
        <v>0.75</v>
      </c>
      <c r="K8" s="19" t="s">
        <v>861</v>
      </c>
      <c r="L8" s="19" t="s">
        <v>862</v>
      </c>
      <c r="M8" s="16"/>
      <c r="N8" s="19" t="s">
        <v>863</v>
      </c>
      <c r="O8" s="19" t="s">
        <v>864</v>
      </c>
      <c r="P8" s="19" t="s">
        <v>865</v>
      </c>
      <c r="Q8" s="88" t="s">
        <v>45</v>
      </c>
      <c r="R8" s="19"/>
      <c r="S8" s="16"/>
      <c r="T8" s="92">
        <v>1</v>
      </c>
      <c r="U8" s="16" t="s">
        <v>866</v>
      </c>
      <c r="V8" s="16" t="s">
        <v>862</v>
      </c>
      <c r="W8" s="16" t="s">
        <v>867</v>
      </c>
      <c r="X8" s="19" t="s">
        <v>868</v>
      </c>
      <c r="Y8" s="19" t="s">
        <v>869</v>
      </c>
    </row>
    <row r="9" spans="1:25" ht="54.4" customHeight="1">
      <c r="A9" s="111"/>
      <c r="B9" s="114"/>
      <c r="C9" s="46">
        <v>3</v>
      </c>
      <c r="D9" s="47" t="s">
        <v>870</v>
      </c>
      <c r="E9" s="74"/>
      <c r="F9" s="17" t="s">
        <v>871</v>
      </c>
      <c r="G9" s="17" t="s">
        <v>845</v>
      </c>
      <c r="H9" s="17" t="s">
        <v>872</v>
      </c>
      <c r="I9" s="17" t="s">
        <v>873</v>
      </c>
      <c r="J9" s="45">
        <v>0.75</v>
      </c>
      <c r="K9" s="17" t="s">
        <v>874</v>
      </c>
      <c r="L9" s="17" t="s">
        <v>845</v>
      </c>
      <c r="M9" s="15"/>
      <c r="N9" s="17" t="s">
        <v>875</v>
      </c>
      <c r="O9" s="19"/>
      <c r="P9" s="19"/>
      <c r="Q9" s="88" t="s">
        <v>35</v>
      </c>
      <c r="R9" s="19" t="s">
        <v>876</v>
      </c>
      <c r="S9" s="16" t="s">
        <v>877</v>
      </c>
      <c r="T9" s="92">
        <v>1</v>
      </c>
      <c r="U9" s="16" t="s">
        <v>878</v>
      </c>
      <c r="V9" s="15" t="s">
        <v>845</v>
      </c>
      <c r="W9" s="16"/>
      <c r="X9" s="19" t="s">
        <v>879</v>
      </c>
      <c r="Y9" s="19" t="s">
        <v>880</v>
      </c>
    </row>
    <row r="10" spans="1:25" ht="102.75" customHeight="1">
      <c r="A10" s="101" t="s">
        <v>94</v>
      </c>
      <c r="B10" s="113" t="s">
        <v>881</v>
      </c>
      <c r="C10" s="46">
        <v>1</v>
      </c>
      <c r="D10" s="47" t="s">
        <v>882</v>
      </c>
      <c r="E10" s="74"/>
      <c r="F10" s="19" t="s">
        <v>883</v>
      </c>
      <c r="G10" s="19" t="s">
        <v>884</v>
      </c>
      <c r="H10" s="19" t="s">
        <v>885</v>
      </c>
      <c r="I10" s="19" t="s">
        <v>886</v>
      </c>
      <c r="J10" s="73">
        <v>1</v>
      </c>
      <c r="K10" s="19" t="s">
        <v>887</v>
      </c>
      <c r="L10" s="19" t="s">
        <v>888</v>
      </c>
      <c r="M10" s="16"/>
      <c r="N10" s="19"/>
      <c r="O10" s="19"/>
      <c r="P10" s="19"/>
      <c r="Q10" s="88" t="s">
        <v>45</v>
      </c>
      <c r="R10" s="19"/>
      <c r="S10" s="16" t="s">
        <v>889</v>
      </c>
      <c r="T10" s="92">
        <v>1</v>
      </c>
      <c r="U10" s="16" t="s">
        <v>890</v>
      </c>
      <c r="V10" s="16" t="s">
        <v>888</v>
      </c>
      <c r="W10" s="16"/>
      <c r="X10" s="19" t="s">
        <v>891</v>
      </c>
      <c r="Y10" s="19" t="s">
        <v>892</v>
      </c>
    </row>
    <row r="11" spans="1:25" ht="76.5" customHeight="1">
      <c r="A11" s="102"/>
      <c r="B11" s="114"/>
      <c r="C11" s="46">
        <v>2</v>
      </c>
      <c r="D11" s="47" t="s">
        <v>893</v>
      </c>
      <c r="E11" s="74"/>
      <c r="F11" s="19" t="s">
        <v>894</v>
      </c>
      <c r="G11" s="19" t="s">
        <v>884</v>
      </c>
      <c r="H11" s="19"/>
      <c r="I11" s="19" t="s">
        <v>895</v>
      </c>
      <c r="J11" s="73">
        <v>1</v>
      </c>
      <c r="K11" s="19" t="s">
        <v>896</v>
      </c>
      <c r="L11" s="19" t="s">
        <v>897</v>
      </c>
      <c r="M11" s="16"/>
      <c r="N11" s="19" t="s">
        <v>898</v>
      </c>
      <c r="O11" s="19"/>
      <c r="P11" s="19"/>
      <c r="Q11" s="88" t="s">
        <v>45</v>
      </c>
      <c r="R11" s="19"/>
      <c r="S11" s="16"/>
      <c r="T11" s="92">
        <v>1</v>
      </c>
      <c r="U11" s="16" t="s">
        <v>899</v>
      </c>
      <c r="V11" s="16" t="s">
        <v>897</v>
      </c>
      <c r="W11" s="16"/>
      <c r="X11" s="19" t="s">
        <v>900</v>
      </c>
      <c r="Y11" s="19" t="s">
        <v>901</v>
      </c>
    </row>
    <row r="12" spans="1:25" ht="99.75">
      <c r="A12" s="102"/>
      <c r="B12" s="114"/>
      <c r="C12" s="46">
        <v>3</v>
      </c>
      <c r="D12" s="47" t="s">
        <v>902</v>
      </c>
      <c r="E12" s="74"/>
      <c r="F12" s="19" t="s">
        <v>903</v>
      </c>
      <c r="G12" s="19" t="s">
        <v>721</v>
      </c>
      <c r="H12" s="19"/>
      <c r="I12" s="19" t="s">
        <v>904</v>
      </c>
      <c r="J12" s="19">
        <v>60</v>
      </c>
      <c r="K12" s="19" t="s">
        <v>905</v>
      </c>
      <c r="L12" s="19" t="s">
        <v>721</v>
      </c>
      <c r="M12" s="16"/>
      <c r="N12" s="19"/>
      <c r="O12" s="19"/>
      <c r="P12" s="19"/>
      <c r="Q12" s="88" t="s">
        <v>125</v>
      </c>
      <c r="R12" s="19" t="s">
        <v>906</v>
      </c>
      <c r="S12" s="16"/>
      <c r="T12" s="92">
        <v>0</v>
      </c>
      <c r="U12" s="16" t="s">
        <v>905</v>
      </c>
      <c r="V12" s="16" t="s">
        <v>721</v>
      </c>
      <c r="W12" s="16"/>
      <c r="X12" s="19" t="s">
        <v>907</v>
      </c>
      <c r="Y12" s="19" t="s">
        <v>908</v>
      </c>
    </row>
    <row r="13" spans="1:25" ht="35.25" customHeight="1">
      <c r="A13" s="101" t="s">
        <v>141</v>
      </c>
      <c r="B13" s="113" t="s">
        <v>909</v>
      </c>
      <c r="C13" s="106">
        <v>1</v>
      </c>
      <c r="D13" s="108" t="s">
        <v>910</v>
      </c>
      <c r="E13" s="74"/>
      <c r="F13" s="19" t="s">
        <v>911</v>
      </c>
      <c r="G13" s="19" t="s">
        <v>912</v>
      </c>
      <c r="H13" s="19" t="s">
        <v>913</v>
      </c>
      <c r="I13" s="19" t="s">
        <v>914</v>
      </c>
      <c r="J13" s="19">
        <v>10</v>
      </c>
      <c r="K13" s="19" t="s">
        <v>911</v>
      </c>
      <c r="L13" s="19" t="s">
        <v>912</v>
      </c>
      <c r="M13" s="16"/>
      <c r="N13" s="19" t="s">
        <v>915</v>
      </c>
      <c r="O13" s="19" t="s">
        <v>916</v>
      </c>
      <c r="P13" s="19" t="s">
        <v>917</v>
      </c>
      <c r="Q13" s="88" t="s">
        <v>45</v>
      </c>
      <c r="R13" s="19"/>
      <c r="S13" s="16"/>
      <c r="T13" s="92">
        <v>1</v>
      </c>
      <c r="U13" s="16" t="s">
        <v>918</v>
      </c>
      <c r="V13" s="16" t="s">
        <v>919</v>
      </c>
      <c r="W13" s="16" t="s">
        <v>154</v>
      </c>
      <c r="X13" s="19" t="s">
        <v>911</v>
      </c>
      <c r="Y13" s="19" t="s">
        <v>920</v>
      </c>
    </row>
    <row r="14" spans="1:25" ht="56.25" customHeight="1">
      <c r="A14" s="102"/>
      <c r="B14" s="114"/>
      <c r="C14" s="115"/>
      <c r="D14" s="128"/>
      <c r="E14" s="74"/>
      <c r="F14" s="19" t="s">
        <v>921</v>
      </c>
      <c r="G14" s="19" t="s">
        <v>922</v>
      </c>
      <c r="H14" s="19" t="s">
        <v>922</v>
      </c>
      <c r="I14" s="19" t="s">
        <v>923</v>
      </c>
      <c r="J14" s="19">
        <v>0</v>
      </c>
      <c r="K14" s="19" t="s">
        <v>921</v>
      </c>
      <c r="L14" s="19" t="s">
        <v>922</v>
      </c>
      <c r="M14" s="16"/>
      <c r="N14" s="19" t="s">
        <v>924</v>
      </c>
      <c r="O14" s="19" t="s">
        <v>916</v>
      </c>
      <c r="P14" s="19"/>
      <c r="Q14" s="88" t="s">
        <v>35</v>
      </c>
      <c r="R14" s="19" t="s">
        <v>925</v>
      </c>
      <c r="S14" s="16"/>
      <c r="T14" s="92">
        <v>0</v>
      </c>
      <c r="U14" s="16" t="s">
        <v>926</v>
      </c>
      <c r="V14" s="16" t="s">
        <v>927</v>
      </c>
      <c r="W14" s="16" t="s">
        <v>154</v>
      </c>
      <c r="X14" s="19" t="s">
        <v>928</v>
      </c>
      <c r="Y14" s="19" t="s">
        <v>929</v>
      </c>
    </row>
    <row r="15" spans="1:25" ht="32.85" customHeight="1">
      <c r="A15" s="102"/>
      <c r="B15" s="114"/>
      <c r="C15" s="115"/>
      <c r="D15" s="128"/>
      <c r="E15" s="74"/>
      <c r="F15" s="75" t="s">
        <v>930</v>
      </c>
      <c r="G15" s="75" t="s">
        <v>29</v>
      </c>
      <c r="H15" s="75" t="s">
        <v>161</v>
      </c>
      <c r="I15" s="75" t="s">
        <v>931</v>
      </c>
      <c r="J15" s="75">
        <v>90</v>
      </c>
      <c r="K15" s="75" t="s">
        <v>932</v>
      </c>
      <c r="L15" s="75" t="s">
        <v>29</v>
      </c>
      <c r="M15" s="23"/>
      <c r="N15" s="19" t="s">
        <v>933</v>
      </c>
      <c r="O15" s="19"/>
      <c r="P15" s="19" t="s">
        <v>934</v>
      </c>
      <c r="Q15" s="88" t="s">
        <v>45</v>
      </c>
      <c r="R15" s="19"/>
      <c r="S15" s="16" t="s">
        <v>935</v>
      </c>
      <c r="T15" s="92">
        <v>1</v>
      </c>
      <c r="U15" s="16" t="s">
        <v>936</v>
      </c>
      <c r="V15" s="23" t="s">
        <v>29</v>
      </c>
      <c r="W15" s="16"/>
      <c r="X15" s="19" t="s">
        <v>937</v>
      </c>
      <c r="Y15" s="19" t="s">
        <v>938</v>
      </c>
    </row>
    <row r="16" spans="1:25" ht="57.75" customHeight="1">
      <c r="A16" s="102"/>
      <c r="B16" s="114"/>
      <c r="C16" s="115"/>
      <c r="D16" s="128"/>
      <c r="E16" s="74"/>
      <c r="F16" s="75" t="s">
        <v>939</v>
      </c>
      <c r="G16" s="75" t="s">
        <v>29</v>
      </c>
      <c r="H16" s="75" t="s">
        <v>175</v>
      </c>
      <c r="I16" s="75" t="s">
        <v>923</v>
      </c>
      <c r="J16" s="75">
        <v>0</v>
      </c>
      <c r="K16" s="75" t="s">
        <v>940</v>
      </c>
      <c r="L16" s="75" t="s">
        <v>29</v>
      </c>
      <c r="M16" s="23"/>
      <c r="N16" s="19" t="s">
        <v>941</v>
      </c>
      <c r="O16" s="19" t="s">
        <v>916</v>
      </c>
      <c r="P16" s="19" t="s">
        <v>942</v>
      </c>
      <c r="Q16" s="88" t="s">
        <v>35</v>
      </c>
      <c r="R16" s="19" t="s">
        <v>943</v>
      </c>
      <c r="S16" s="16" t="s">
        <v>944</v>
      </c>
      <c r="T16" s="92">
        <v>1</v>
      </c>
      <c r="U16" s="16" t="s">
        <v>945</v>
      </c>
      <c r="V16" s="16" t="s">
        <v>946</v>
      </c>
      <c r="W16" s="16" t="s">
        <v>154</v>
      </c>
      <c r="X16" s="19" t="s">
        <v>947</v>
      </c>
      <c r="Y16" s="19" t="s">
        <v>948</v>
      </c>
    </row>
    <row r="17" spans="1:25" ht="57" customHeight="1">
      <c r="A17" s="102"/>
      <c r="B17" s="114"/>
      <c r="C17" s="115"/>
      <c r="D17" s="128"/>
      <c r="E17" s="74"/>
      <c r="F17" s="75" t="s">
        <v>949</v>
      </c>
      <c r="G17" s="75" t="s">
        <v>29</v>
      </c>
      <c r="H17" s="75" t="s">
        <v>161</v>
      </c>
      <c r="I17" s="75" t="s">
        <v>950</v>
      </c>
      <c r="J17" s="75">
        <v>50</v>
      </c>
      <c r="K17" s="75" t="s">
        <v>951</v>
      </c>
      <c r="L17" s="75" t="s">
        <v>29</v>
      </c>
      <c r="M17" s="23"/>
      <c r="N17" s="19" t="s">
        <v>952</v>
      </c>
      <c r="O17" s="19"/>
      <c r="P17" s="19" t="s">
        <v>953</v>
      </c>
      <c r="Q17" s="88" t="s">
        <v>35</v>
      </c>
      <c r="R17" s="19" t="s">
        <v>954</v>
      </c>
      <c r="S17" s="16" t="s">
        <v>955</v>
      </c>
      <c r="T17" s="92">
        <v>1</v>
      </c>
      <c r="U17" s="16"/>
      <c r="V17" s="23"/>
      <c r="W17" s="16"/>
      <c r="X17" s="75" t="s">
        <v>956</v>
      </c>
      <c r="Y17" s="19" t="s">
        <v>957</v>
      </c>
    </row>
    <row r="18" spans="1:25" ht="32.85" customHeight="1">
      <c r="A18" s="102"/>
      <c r="B18" s="114"/>
      <c r="C18" s="115"/>
      <c r="D18" s="128"/>
      <c r="E18" s="74"/>
      <c r="F18" s="75" t="s">
        <v>958</v>
      </c>
      <c r="G18" s="75" t="s">
        <v>29</v>
      </c>
      <c r="H18" s="75" t="s">
        <v>161</v>
      </c>
      <c r="I18" s="75" t="s">
        <v>959</v>
      </c>
      <c r="J18" s="75">
        <v>50</v>
      </c>
      <c r="K18" s="75" t="s">
        <v>960</v>
      </c>
      <c r="L18" s="75" t="s">
        <v>754</v>
      </c>
      <c r="M18" s="23"/>
      <c r="N18" s="19" t="s">
        <v>961</v>
      </c>
      <c r="O18" s="19"/>
      <c r="P18" s="19" t="s">
        <v>942</v>
      </c>
      <c r="Q18" s="88" t="s">
        <v>45</v>
      </c>
      <c r="R18" s="19"/>
      <c r="S18" s="16"/>
      <c r="T18" s="92">
        <v>1</v>
      </c>
      <c r="U18" s="16"/>
      <c r="V18" s="23"/>
      <c r="W18" s="16"/>
      <c r="X18" s="19"/>
      <c r="Y18" s="19"/>
    </row>
    <row r="19" spans="1:25" ht="32.85" hidden="1" customHeight="1">
      <c r="A19" s="102"/>
      <c r="B19" s="114"/>
      <c r="C19" s="115"/>
      <c r="D19" s="128"/>
      <c r="E19" s="74"/>
      <c r="F19" s="75" t="s">
        <v>962</v>
      </c>
      <c r="G19" s="75" t="s">
        <v>29</v>
      </c>
      <c r="H19" s="75" t="s">
        <v>29</v>
      </c>
      <c r="I19" s="75" t="s">
        <v>963</v>
      </c>
      <c r="J19" s="75">
        <v>0</v>
      </c>
      <c r="K19" s="75"/>
      <c r="L19" s="75"/>
      <c r="M19" s="23"/>
      <c r="N19" s="19" t="s">
        <v>964</v>
      </c>
      <c r="O19" s="19"/>
      <c r="P19" s="19"/>
      <c r="Q19" s="88"/>
      <c r="R19" s="19"/>
      <c r="S19" s="16"/>
      <c r="T19" s="16"/>
      <c r="U19" s="16"/>
      <c r="V19" s="23"/>
      <c r="W19" s="16"/>
      <c r="X19" s="19"/>
      <c r="Y19" s="19"/>
    </row>
    <row r="20" spans="1:25" ht="32.85" hidden="1" customHeight="1">
      <c r="A20" s="102"/>
      <c r="B20" s="114"/>
      <c r="C20" s="115"/>
      <c r="D20" s="128"/>
      <c r="E20" s="74"/>
      <c r="F20" s="75" t="s">
        <v>965</v>
      </c>
      <c r="G20" s="75" t="s">
        <v>29</v>
      </c>
      <c r="H20" s="75" t="s">
        <v>29</v>
      </c>
      <c r="I20" s="75" t="s">
        <v>966</v>
      </c>
      <c r="J20" s="75">
        <v>80</v>
      </c>
      <c r="K20" s="75"/>
      <c r="L20" s="75"/>
      <c r="M20" s="23"/>
      <c r="N20" s="19"/>
      <c r="O20" s="19"/>
      <c r="P20" s="19"/>
      <c r="Q20" s="88"/>
      <c r="R20" s="19"/>
      <c r="S20" s="16"/>
      <c r="T20" s="16"/>
      <c r="U20" s="16"/>
      <c r="V20" s="23"/>
      <c r="W20" s="16"/>
      <c r="X20" s="19"/>
      <c r="Y20" s="19"/>
    </row>
    <row r="21" spans="1:25" ht="32.85" hidden="1" customHeight="1">
      <c r="A21" s="102"/>
      <c r="B21" s="114"/>
      <c r="C21" s="107"/>
      <c r="D21" s="109"/>
      <c r="E21" s="74"/>
      <c r="F21" s="75" t="s">
        <v>967</v>
      </c>
      <c r="G21" s="75" t="s">
        <v>754</v>
      </c>
      <c r="H21" s="75" t="s">
        <v>968</v>
      </c>
      <c r="I21" s="75" t="s">
        <v>969</v>
      </c>
      <c r="J21" s="75">
        <v>80</v>
      </c>
      <c r="K21" s="75"/>
      <c r="L21" s="75"/>
      <c r="M21" s="23"/>
      <c r="N21" s="19" t="s">
        <v>964</v>
      </c>
      <c r="O21" s="19"/>
      <c r="P21" s="19"/>
      <c r="Q21" s="88"/>
      <c r="R21" s="19"/>
      <c r="S21" s="16"/>
      <c r="T21" s="16"/>
      <c r="U21" s="16"/>
      <c r="V21" s="23"/>
      <c r="W21" s="16"/>
      <c r="X21" s="19"/>
      <c r="Y21" s="19"/>
    </row>
    <row r="22" spans="1:25" ht="32.85" customHeight="1">
      <c r="A22" s="102"/>
      <c r="B22" s="114"/>
      <c r="C22" s="46">
        <v>2</v>
      </c>
      <c r="D22" s="47" t="s">
        <v>970</v>
      </c>
      <c r="E22" s="74"/>
      <c r="F22" s="19" t="s">
        <v>971</v>
      </c>
      <c r="G22" s="19" t="s">
        <v>29</v>
      </c>
      <c r="H22" s="19" t="s">
        <v>972</v>
      </c>
      <c r="I22" s="19" t="s">
        <v>923</v>
      </c>
      <c r="J22" s="19">
        <v>0</v>
      </c>
      <c r="K22" s="19" t="s">
        <v>971</v>
      </c>
      <c r="L22" s="19" t="s">
        <v>29</v>
      </c>
      <c r="M22" s="16"/>
      <c r="N22" s="19" t="s">
        <v>973</v>
      </c>
      <c r="O22" s="19"/>
      <c r="P22" s="19"/>
      <c r="Q22" s="88" t="s">
        <v>125</v>
      </c>
      <c r="R22" s="19" t="s">
        <v>974</v>
      </c>
      <c r="S22" s="16" t="s">
        <v>975</v>
      </c>
      <c r="T22" s="92">
        <v>0</v>
      </c>
      <c r="U22" s="16" t="s">
        <v>976</v>
      </c>
      <c r="V22" s="16" t="s">
        <v>105</v>
      </c>
      <c r="W22" s="16"/>
      <c r="X22" s="19" t="s">
        <v>971</v>
      </c>
      <c r="Y22" s="19"/>
    </row>
    <row r="23" spans="1:25" ht="43.15" customHeight="1">
      <c r="A23" s="102"/>
      <c r="B23" s="114"/>
      <c r="C23" s="46">
        <v>3</v>
      </c>
      <c r="D23" s="47" t="s">
        <v>977</v>
      </c>
      <c r="E23" s="74"/>
      <c r="F23" s="19" t="s">
        <v>978</v>
      </c>
      <c r="G23" s="19" t="s">
        <v>922</v>
      </c>
      <c r="H23" s="19" t="s">
        <v>979</v>
      </c>
      <c r="I23" s="19" t="s">
        <v>980</v>
      </c>
      <c r="J23" s="19">
        <v>50</v>
      </c>
      <c r="K23" s="19" t="s">
        <v>981</v>
      </c>
      <c r="L23" s="19" t="s">
        <v>982</v>
      </c>
      <c r="M23" s="16"/>
      <c r="N23" s="19" t="s">
        <v>973</v>
      </c>
      <c r="O23" s="19"/>
      <c r="P23" s="19"/>
      <c r="Q23" s="88" t="s">
        <v>35</v>
      </c>
      <c r="R23" s="19" t="s">
        <v>983</v>
      </c>
      <c r="S23" s="16"/>
      <c r="T23" s="92">
        <v>1</v>
      </c>
      <c r="U23" s="16" t="s">
        <v>984</v>
      </c>
      <c r="V23" s="16" t="s">
        <v>105</v>
      </c>
      <c r="W23" s="16"/>
      <c r="X23" s="19" t="s">
        <v>985</v>
      </c>
      <c r="Y23" s="19"/>
    </row>
    <row r="24" spans="1:25" ht="34.9">
      <c r="A24" s="102"/>
      <c r="B24" s="114"/>
      <c r="C24" s="46">
        <v>4</v>
      </c>
      <c r="D24" s="47" t="s">
        <v>986</v>
      </c>
      <c r="E24" s="74"/>
      <c r="F24" s="19" t="s">
        <v>987</v>
      </c>
      <c r="G24" s="19" t="s">
        <v>988</v>
      </c>
      <c r="H24" s="19" t="s">
        <v>989</v>
      </c>
      <c r="I24" s="19" t="s">
        <v>990</v>
      </c>
      <c r="J24" s="19">
        <v>100</v>
      </c>
      <c r="K24" s="19" t="s">
        <v>991</v>
      </c>
      <c r="L24" s="19" t="s">
        <v>988</v>
      </c>
      <c r="M24" s="16"/>
      <c r="N24" s="19"/>
      <c r="O24" s="19"/>
      <c r="P24" s="19" t="s">
        <v>992</v>
      </c>
      <c r="Q24" s="88" t="s">
        <v>45</v>
      </c>
      <c r="R24" s="19"/>
      <c r="S24" s="16" t="s">
        <v>993</v>
      </c>
      <c r="T24" s="92">
        <v>1</v>
      </c>
      <c r="U24" s="16" t="s">
        <v>994</v>
      </c>
      <c r="V24" s="16" t="s">
        <v>995</v>
      </c>
      <c r="W24" s="16"/>
      <c r="X24" s="19" t="s">
        <v>996</v>
      </c>
      <c r="Y24" s="19"/>
    </row>
    <row r="25" spans="1:25" ht="57">
      <c r="A25" s="103"/>
      <c r="B25" s="127"/>
      <c r="C25" s="46">
        <v>5</v>
      </c>
      <c r="D25" s="47" t="s">
        <v>997</v>
      </c>
      <c r="E25" s="74"/>
      <c r="F25" s="19"/>
      <c r="G25" s="19" t="s">
        <v>884</v>
      </c>
      <c r="H25" s="19"/>
      <c r="I25" s="19" t="s">
        <v>521</v>
      </c>
      <c r="J25" s="19" t="s">
        <v>521</v>
      </c>
      <c r="K25" s="19" t="s">
        <v>998</v>
      </c>
      <c r="L25" s="19" t="s">
        <v>884</v>
      </c>
      <c r="M25" s="16"/>
      <c r="N25" s="19"/>
      <c r="O25" s="19"/>
      <c r="P25" s="19"/>
      <c r="Q25" s="88" t="s">
        <v>45</v>
      </c>
      <c r="R25" s="19"/>
      <c r="S25" s="16" t="s">
        <v>999</v>
      </c>
      <c r="T25" s="92">
        <v>1</v>
      </c>
      <c r="U25" s="16" t="s">
        <v>998</v>
      </c>
      <c r="V25" s="16" t="s">
        <v>884</v>
      </c>
      <c r="W25" s="16"/>
      <c r="X25" s="19" t="s">
        <v>1000</v>
      </c>
      <c r="Y25" s="19" t="s">
        <v>1001</v>
      </c>
    </row>
    <row r="26" spans="1:25" ht="122.25" customHeight="1">
      <c r="A26" s="101" t="s">
        <v>157</v>
      </c>
      <c r="B26" s="113" t="s">
        <v>1002</v>
      </c>
      <c r="C26" s="46">
        <v>1</v>
      </c>
      <c r="D26" s="47" t="s">
        <v>1003</v>
      </c>
      <c r="E26" s="74"/>
      <c r="F26" s="19" t="s">
        <v>1004</v>
      </c>
      <c r="G26" s="19" t="s">
        <v>1005</v>
      </c>
      <c r="H26" s="19"/>
      <c r="I26" s="19" t="s">
        <v>1006</v>
      </c>
      <c r="J26" s="73">
        <v>0.65</v>
      </c>
      <c r="K26" s="19" t="s">
        <v>1007</v>
      </c>
      <c r="L26" s="19" t="s">
        <v>1005</v>
      </c>
      <c r="M26" s="16"/>
      <c r="N26" s="19" t="s">
        <v>1008</v>
      </c>
      <c r="O26" s="19"/>
      <c r="P26" s="19" t="s">
        <v>1009</v>
      </c>
      <c r="Q26" s="88" t="s">
        <v>45</v>
      </c>
      <c r="R26" s="19"/>
      <c r="S26" s="16"/>
      <c r="T26" s="92">
        <v>0.8</v>
      </c>
      <c r="U26" s="16" t="s">
        <v>1010</v>
      </c>
      <c r="V26" s="16" t="s">
        <v>184</v>
      </c>
      <c r="W26" s="16" t="s">
        <v>154</v>
      </c>
      <c r="X26" s="19" t="s">
        <v>1011</v>
      </c>
      <c r="Y26" s="19" t="s">
        <v>1012</v>
      </c>
    </row>
    <row r="27" spans="1:25" ht="67.150000000000006" customHeight="1">
      <c r="A27" s="102"/>
      <c r="B27" s="114"/>
      <c r="C27" s="46">
        <v>2</v>
      </c>
      <c r="D27" s="47" t="s">
        <v>1013</v>
      </c>
      <c r="E27" s="74"/>
      <c r="F27" s="19" t="s">
        <v>1014</v>
      </c>
      <c r="G27" s="19" t="s">
        <v>1005</v>
      </c>
      <c r="H27" s="19" t="s">
        <v>1015</v>
      </c>
      <c r="I27" s="73" t="s">
        <v>1016</v>
      </c>
      <c r="J27" s="19">
        <v>100</v>
      </c>
      <c r="K27" s="19" t="s">
        <v>1017</v>
      </c>
      <c r="L27" s="19" t="s">
        <v>1005</v>
      </c>
      <c r="M27" s="16"/>
      <c r="N27" s="19" t="s">
        <v>1018</v>
      </c>
      <c r="O27" s="19"/>
      <c r="P27" s="19" t="s">
        <v>1019</v>
      </c>
      <c r="Q27" s="88" t="s">
        <v>45</v>
      </c>
      <c r="R27" s="19"/>
      <c r="S27" s="16"/>
      <c r="T27" s="92">
        <v>1</v>
      </c>
      <c r="U27" s="16" t="s">
        <v>1010</v>
      </c>
      <c r="V27" s="16" t="s">
        <v>184</v>
      </c>
      <c r="W27" s="16" t="s">
        <v>154</v>
      </c>
      <c r="X27" s="19" t="s">
        <v>1020</v>
      </c>
      <c r="Y27" s="19" t="s">
        <v>1021</v>
      </c>
    </row>
    <row r="28" spans="1:25" ht="50.25" customHeight="1">
      <c r="A28" s="102"/>
      <c r="B28" s="114"/>
      <c r="C28" s="46">
        <v>3</v>
      </c>
      <c r="D28" s="47" t="s">
        <v>1022</v>
      </c>
      <c r="E28" s="74"/>
      <c r="F28" s="19"/>
      <c r="G28" s="19" t="s">
        <v>1023</v>
      </c>
      <c r="H28" s="19" t="s">
        <v>1024</v>
      </c>
      <c r="I28" s="19" t="s">
        <v>1025</v>
      </c>
      <c r="J28" s="73">
        <v>1</v>
      </c>
      <c r="K28" s="19" t="s">
        <v>1026</v>
      </c>
      <c r="L28" s="19" t="s">
        <v>1023</v>
      </c>
      <c r="M28" s="16"/>
      <c r="N28" s="19" t="s">
        <v>1027</v>
      </c>
      <c r="O28" s="19" t="s">
        <v>150</v>
      </c>
      <c r="P28" s="19" t="s">
        <v>1028</v>
      </c>
      <c r="Q28" s="88" t="s">
        <v>35</v>
      </c>
      <c r="R28" s="19" t="s">
        <v>1029</v>
      </c>
      <c r="S28" s="16"/>
      <c r="T28" s="92">
        <v>0.3</v>
      </c>
      <c r="U28" s="16" t="s">
        <v>1026</v>
      </c>
      <c r="V28" s="16" t="s">
        <v>1023</v>
      </c>
      <c r="W28" s="16"/>
      <c r="X28" s="19" t="s">
        <v>1030</v>
      </c>
      <c r="Y28" s="19" t="s">
        <v>1031</v>
      </c>
    </row>
    <row r="29" spans="1:25" ht="111.75" customHeight="1">
      <c r="A29" s="103"/>
      <c r="B29" s="127"/>
      <c r="C29" s="46">
        <v>4</v>
      </c>
      <c r="D29" s="47" t="s">
        <v>1032</v>
      </c>
      <c r="E29" s="74"/>
      <c r="F29" s="19" t="s">
        <v>1033</v>
      </c>
      <c r="G29" s="19" t="s">
        <v>1034</v>
      </c>
      <c r="H29" s="19" t="s">
        <v>1035</v>
      </c>
      <c r="I29" s="19" t="s">
        <v>1036</v>
      </c>
      <c r="J29" s="73">
        <v>1</v>
      </c>
      <c r="K29" s="19" t="s">
        <v>1037</v>
      </c>
      <c r="L29" s="19" t="s">
        <v>1038</v>
      </c>
      <c r="M29" s="16"/>
      <c r="N29" s="19" t="s">
        <v>1039</v>
      </c>
      <c r="O29" s="19" t="s">
        <v>916</v>
      </c>
      <c r="P29" s="19" t="s">
        <v>1040</v>
      </c>
      <c r="Q29" s="88" t="s">
        <v>45</v>
      </c>
      <c r="R29" s="19"/>
      <c r="S29" s="16"/>
      <c r="T29" s="92">
        <v>1</v>
      </c>
      <c r="U29" s="16" t="s">
        <v>1041</v>
      </c>
      <c r="V29" s="16" t="s">
        <v>1038</v>
      </c>
      <c r="W29" s="16"/>
      <c r="X29" s="19" t="s">
        <v>1042</v>
      </c>
      <c r="Y29" s="19" t="s">
        <v>1043</v>
      </c>
    </row>
    <row r="30" spans="1:25">
      <c r="B30" s="51"/>
      <c r="C30" s="52"/>
      <c r="D30" s="53"/>
      <c r="E30" s="65"/>
      <c r="F30" s="76"/>
      <c r="G30" s="76"/>
      <c r="H30" s="76"/>
      <c r="I30" s="76"/>
      <c r="J30" s="76"/>
      <c r="K30" s="76"/>
      <c r="L30" s="14"/>
      <c r="M30" s="14"/>
      <c r="N30" s="14"/>
      <c r="P30" s="14"/>
      <c r="Q30" s="14"/>
    </row>
    <row r="31" spans="1:25">
      <c r="B31" s="51"/>
      <c r="C31" s="52"/>
      <c r="D31" s="53"/>
      <c r="E31" s="65"/>
      <c r="F31" s="76"/>
      <c r="G31" s="76"/>
      <c r="H31" s="76"/>
      <c r="I31" s="76"/>
      <c r="J31" s="76"/>
      <c r="K31" s="76"/>
      <c r="L31" s="14"/>
      <c r="M31" s="14"/>
      <c r="N31" s="14"/>
      <c r="P31" s="14"/>
      <c r="Q31" s="14"/>
    </row>
    <row r="32" spans="1:25">
      <c r="A32" s="56" t="s">
        <v>258</v>
      </c>
      <c r="B32" s="51"/>
      <c r="C32" s="52"/>
      <c r="D32" s="53"/>
      <c r="E32" s="65"/>
      <c r="F32" s="76"/>
      <c r="G32" s="76"/>
      <c r="H32" s="76"/>
      <c r="I32" s="76"/>
      <c r="J32" s="76"/>
      <c r="K32" s="76"/>
      <c r="L32" s="14"/>
      <c r="M32" s="14"/>
      <c r="N32" s="14"/>
      <c r="P32" s="14"/>
      <c r="Q32" s="14"/>
    </row>
    <row r="33" spans="1:17">
      <c r="A33" s="57" t="s">
        <v>259</v>
      </c>
      <c r="B33" s="51"/>
      <c r="C33" s="52"/>
      <c r="D33" s="53"/>
      <c r="E33" s="65"/>
      <c r="F33" s="76"/>
      <c r="G33" s="76"/>
      <c r="H33" s="76"/>
      <c r="I33" s="76"/>
      <c r="J33" s="76"/>
      <c r="K33" s="76"/>
      <c r="L33" s="14"/>
      <c r="M33" s="14"/>
      <c r="N33" s="14"/>
      <c r="P33" s="14"/>
      <c r="Q33" s="14"/>
    </row>
    <row r="34" spans="1:17">
      <c r="A34" s="57" t="s">
        <v>260</v>
      </c>
      <c r="B34" s="51"/>
      <c r="C34" s="52"/>
      <c r="D34" s="53"/>
      <c r="E34" s="65"/>
      <c r="F34" s="76"/>
      <c r="G34" s="76"/>
      <c r="H34" s="76"/>
      <c r="I34" s="76"/>
      <c r="J34" s="76"/>
      <c r="K34" s="76"/>
      <c r="L34" s="14"/>
      <c r="M34" s="14"/>
      <c r="N34" s="14"/>
      <c r="P34" s="14"/>
      <c r="Q34" s="14"/>
    </row>
    <row r="35" spans="1:17">
      <c r="A35" s="57" t="s">
        <v>261</v>
      </c>
      <c r="B35" s="51"/>
      <c r="C35" s="52"/>
      <c r="D35" s="53"/>
      <c r="E35" s="65"/>
      <c r="F35" s="76"/>
      <c r="G35" s="76"/>
      <c r="H35" s="76"/>
      <c r="I35" s="76"/>
      <c r="J35" s="76"/>
      <c r="K35" s="76"/>
      <c r="L35" s="14"/>
      <c r="M35" s="14"/>
      <c r="N35" s="14"/>
      <c r="P35" s="14"/>
      <c r="Q35" s="14"/>
    </row>
    <row r="36" spans="1:17">
      <c r="A36" s="57" t="s">
        <v>262</v>
      </c>
      <c r="B36" s="51"/>
      <c r="C36" s="52"/>
      <c r="D36" s="53"/>
      <c r="E36" s="65"/>
      <c r="F36" s="76"/>
      <c r="G36" s="76"/>
      <c r="H36" s="76"/>
      <c r="I36" s="76"/>
      <c r="J36" s="76"/>
      <c r="K36" s="76"/>
      <c r="L36" s="14"/>
      <c r="M36" s="14"/>
      <c r="N36" s="14"/>
      <c r="P36" s="14"/>
      <c r="Q36" s="14"/>
    </row>
    <row r="37" spans="1:17">
      <c r="B37" s="51"/>
      <c r="C37" s="52"/>
      <c r="D37" s="53"/>
      <c r="E37" s="65"/>
      <c r="F37" s="76"/>
      <c r="G37" s="76"/>
      <c r="H37" s="76"/>
      <c r="I37" s="76"/>
      <c r="J37" s="76"/>
      <c r="K37" s="76"/>
      <c r="L37" s="14"/>
      <c r="M37" s="14"/>
      <c r="N37" s="14"/>
      <c r="P37" s="14"/>
      <c r="Q37" s="14"/>
    </row>
    <row r="38" spans="1:17" hidden="1">
      <c r="A38" s="58" t="s">
        <v>263</v>
      </c>
      <c r="B38" s="59"/>
      <c r="C38" s="60"/>
      <c r="D38" s="53"/>
      <c r="E38" s="65"/>
      <c r="F38" s="76"/>
      <c r="G38" s="76"/>
      <c r="H38" s="76"/>
      <c r="I38" s="76"/>
      <c r="J38" s="76"/>
      <c r="K38" s="76"/>
      <c r="L38" s="14"/>
      <c r="M38" s="14"/>
      <c r="N38" s="14"/>
      <c r="P38" s="14"/>
      <c r="Q38" s="14"/>
    </row>
    <row r="39" spans="1:17" ht="14.25" hidden="1" customHeight="1">
      <c r="A39" s="119" t="s">
        <v>264</v>
      </c>
      <c r="B39" s="120"/>
      <c r="C39" s="120"/>
      <c r="D39" s="53"/>
      <c r="E39" s="65"/>
      <c r="F39" s="76"/>
      <c r="G39" s="76"/>
      <c r="H39" s="76"/>
      <c r="I39" s="76"/>
      <c r="J39" s="76"/>
      <c r="K39" s="76"/>
      <c r="L39" s="14"/>
      <c r="M39" s="14"/>
      <c r="N39" s="14"/>
      <c r="P39" s="14"/>
      <c r="Q39" s="14"/>
    </row>
    <row r="40" spans="1:17" ht="14.25" hidden="1" customHeight="1">
      <c r="A40" s="121" t="s">
        <v>265</v>
      </c>
      <c r="B40" s="121"/>
      <c r="C40" s="121"/>
      <c r="D40" s="53"/>
      <c r="E40" s="65"/>
      <c r="F40" s="76"/>
      <c r="G40" s="76"/>
      <c r="H40" s="76"/>
      <c r="I40" s="76"/>
      <c r="J40" s="76"/>
      <c r="K40" s="76"/>
      <c r="L40" s="14"/>
      <c r="M40" s="14"/>
      <c r="N40" s="14"/>
      <c r="P40" s="14"/>
      <c r="Q40" s="14"/>
    </row>
    <row r="41" spans="1:17" ht="14.25" hidden="1" customHeight="1">
      <c r="A41" s="122" t="s">
        <v>266</v>
      </c>
      <c r="B41" s="122"/>
      <c r="C41" s="122"/>
      <c r="D41" s="53"/>
      <c r="E41" s="65"/>
      <c r="F41" s="76"/>
      <c r="G41" s="76"/>
      <c r="H41" s="76"/>
      <c r="I41" s="76"/>
      <c r="J41" s="76"/>
      <c r="K41" s="76"/>
      <c r="L41" s="14"/>
      <c r="M41" s="14"/>
      <c r="N41" s="14"/>
      <c r="P41" s="14"/>
      <c r="Q41" s="14"/>
    </row>
    <row r="42" spans="1:17">
      <c r="A42" s="77"/>
      <c r="B42" s="78"/>
      <c r="C42" s="79"/>
      <c r="D42" s="53"/>
      <c r="E42" s="65"/>
      <c r="F42" s="76"/>
      <c r="G42" s="76"/>
      <c r="H42" s="76"/>
      <c r="I42" s="76"/>
      <c r="J42" s="76"/>
      <c r="K42" s="76"/>
      <c r="L42" s="14"/>
      <c r="M42" s="14"/>
      <c r="N42" s="14"/>
      <c r="P42" s="14"/>
      <c r="Q42" s="14"/>
    </row>
    <row r="43" spans="1:17">
      <c r="B43" s="51"/>
      <c r="C43" s="52"/>
      <c r="D43" s="53"/>
      <c r="E43" s="65"/>
      <c r="F43" s="76"/>
      <c r="G43" s="76"/>
      <c r="H43" s="76"/>
      <c r="I43" s="76"/>
      <c r="J43" s="76"/>
      <c r="K43" s="76"/>
      <c r="L43" s="14"/>
      <c r="M43" s="14"/>
      <c r="N43" s="14"/>
      <c r="P43" s="14"/>
      <c r="Q43" s="14"/>
    </row>
    <row r="44" spans="1:17">
      <c r="B44" s="51"/>
      <c r="C44" s="52"/>
      <c r="D44" s="53"/>
      <c r="E44" s="65"/>
      <c r="F44" s="76"/>
      <c r="G44" s="76"/>
      <c r="H44" s="76"/>
      <c r="I44" s="76"/>
      <c r="J44" s="76"/>
      <c r="K44" s="76"/>
      <c r="L44" s="14"/>
      <c r="M44" s="14"/>
      <c r="N44" s="14"/>
      <c r="P44" s="14"/>
      <c r="Q44" s="14"/>
    </row>
    <row r="45" spans="1:17">
      <c r="B45" s="51"/>
      <c r="C45" s="52"/>
      <c r="D45" s="53"/>
      <c r="E45" s="65"/>
      <c r="F45" s="76"/>
      <c r="G45" s="76"/>
      <c r="H45" s="76"/>
      <c r="I45" s="76"/>
      <c r="J45" s="76"/>
      <c r="K45" s="76"/>
      <c r="L45" s="14"/>
      <c r="M45" s="14"/>
      <c r="N45" s="14"/>
      <c r="P45" s="14"/>
      <c r="Q45" s="14"/>
    </row>
    <row r="46" spans="1:17">
      <c r="B46" s="51"/>
      <c r="C46" s="52"/>
      <c r="D46" s="53"/>
      <c r="E46" s="65"/>
      <c r="F46" s="76"/>
      <c r="G46" s="76"/>
      <c r="H46" s="76"/>
      <c r="I46" s="76"/>
      <c r="J46" s="76"/>
      <c r="K46" s="76"/>
      <c r="L46" s="14"/>
      <c r="M46" s="14"/>
      <c r="N46" s="14"/>
      <c r="P46" s="14"/>
      <c r="Q46" s="14"/>
    </row>
    <row r="47" spans="1:17">
      <c r="B47" s="51"/>
      <c r="C47" s="52"/>
      <c r="D47" s="53"/>
      <c r="E47" s="65"/>
      <c r="F47" s="76"/>
      <c r="G47" s="76"/>
      <c r="H47" s="76"/>
      <c r="I47" s="76"/>
      <c r="J47" s="76"/>
      <c r="K47" s="76"/>
      <c r="L47" s="14"/>
      <c r="M47" s="14"/>
      <c r="N47" s="14"/>
      <c r="P47" s="14"/>
      <c r="Q47" s="14"/>
    </row>
    <row r="48" spans="1:17">
      <c r="B48" s="51"/>
      <c r="C48" s="52"/>
      <c r="D48" s="53"/>
      <c r="E48" s="65"/>
      <c r="F48" s="76"/>
      <c r="G48" s="76"/>
      <c r="H48" s="76"/>
      <c r="I48" s="76"/>
      <c r="J48" s="76"/>
      <c r="K48" s="76"/>
      <c r="L48" s="14"/>
      <c r="M48" s="14"/>
      <c r="N48" s="14"/>
      <c r="P48" s="14"/>
      <c r="Q48" s="14"/>
    </row>
    <row r="49" spans="2:17">
      <c r="B49" s="51"/>
      <c r="C49" s="52"/>
      <c r="D49" s="53"/>
      <c r="E49" s="65"/>
      <c r="F49" s="76"/>
      <c r="G49" s="76"/>
      <c r="H49" s="76"/>
      <c r="I49" s="76"/>
      <c r="J49" s="76"/>
      <c r="K49" s="76"/>
      <c r="L49" s="14"/>
      <c r="M49" s="14"/>
      <c r="N49" s="14"/>
      <c r="P49" s="14"/>
      <c r="Q49" s="14"/>
    </row>
    <row r="50" spans="2:17">
      <c r="B50" s="51"/>
      <c r="C50" s="52"/>
      <c r="D50" s="53"/>
      <c r="E50" s="65"/>
      <c r="F50" s="76"/>
      <c r="G50" s="76"/>
      <c r="H50" s="76"/>
      <c r="I50" s="76"/>
      <c r="J50" s="76"/>
      <c r="K50" s="76"/>
      <c r="L50" s="14"/>
      <c r="M50" s="14"/>
      <c r="N50" s="14"/>
      <c r="P50" s="14"/>
      <c r="Q50" s="14"/>
    </row>
    <row r="51" spans="2:17">
      <c r="B51" s="51"/>
      <c r="C51" s="52"/>
      <c r="D51" s="53"/>
      <c r="E51" s="65"/>
      <c r="F51" s="76"/>
      <c r="G51" s="76"/>
      <c r="H51" s="76"/>
      <c r="I51" s="76"/>
      <c r="J51" s="76"/>
      <c r="K51" s="76"/>
      <c r="L51" s="14"/>
      <c r="M51" s="14"/>
      <c r="N51" s="14"/>
      <c r="P51" s="14"/>
      <c r="Q51" s="14"/>
    </row>
    <row r="52" spans="2:17">
      <c r="B52" s="51"/>
      <c r="C52" s="52"/>
      <c r="D52" s="53"/>
      <c r="E52" s="65"/>
      <c r="F52" s="76"/>
      <c r="G52" s="76"/>
      <c r="H52" s="76"/>
      <c r="I52" s="76"/>
      <c r="J52" s="76"/>
      <c r="K52" s="76"/>
      <c r="L52" s="14"/>
      <c r="M52" s="14"/>
      <c r="N52" s="14"/>
      <c r="P52" s="14"/>
      <c r="Q52" s="14"/>
    </row>
    <row r="53" spans="2:17">
      <c r="B53" s="51"/>
      <c r="C53" s="52"/>
      <c r="D53" s="53"/>
      <c r="E53" s="65"/>
      <c r="F53" s="76"/>
      <c r="G53" s="76"/>
      <c r="H53" s="76"/>
      <c r="I53" s="76"/>
      <c r="J53" s="76"/>
      <c r="K53" s="76"/>
      <c r="L53" s="14"/>
      <c r="M53" s="14"/>
      <c r="N53" s="14"/>
      <c r="P53" s="14"/>
      <c r="Q53" s="14"/>
    </row>
    <row r="54" spans="2:17">
      <c r="B54" s="51"/>
      <c r="C54" s="52"/>
      <c r="D54" s="53"/>
      <c r="E54" s="65"/>
      <c r="F54" s="76"/>
      <c r="G54" s="76"/>
      <c r="H54" s="76"/>
      <c r="I54" s="76"/>
      <c r="J54" s="76"/>
      <c r="K54" s="76"/>
      <c r="L54" s="14"/>
      <c r="M54" s="14"/>
      <c r="N54" s="14"/>
      <c r="P54" s="14"/>
      <c r="Q54" s="14"/>
    </row>
    <row r="55" spans="2:17">
      <c r="B55" s="51"/>
      <c r="C55" s="52"/>
      <c r="D55" s="53"/>
      <c r="E55" s="65"/>
      <c r="F55" s="76"/>
      <c r="G55" s="76"/>
      <c r="H55" s="76"/>
      <c r="I55" s="76"/>
      <c r="J55" s="76"/>
      <c r="K55" s="76"/>
      <c r="L55" s="14"/>
      <c r="M55" s="14"/>
      <c r="N55" s="14"/>
      <c r="P55" s="14"/>
      <c r="Q55" s="14"/>
    </row>
    <row r="56" spans="2:17">
      <c r="B56" s="51"/>
      <c r="C56" s="52"/>
      <c r="D56" s="53"/>
      <c r="E56" s="65"/>
      <c r="F56" s="76"/>
      <c r="G56" s="76"/>
      <c r="H56" s="76"/>
      <c r="I56" s="76"/>
      <c r="J56" s="76"/>
      <c r="K56" s="76"/>
      <c r="L56" s="14"/>
      <c r="M56" s="14"/>
      <c r="N56" s="14"/>
      <c r="P56" s="14"/>
      <c r="Q56" s="14"/>
    </row>
    <row r="57" spans="2:17">
      <c r="B57" s="51"/>
      <c r="C57" s="52"/>
      <c r="D57" s="53"/>
      <c r="E57" s="65"/>
      <c r="F57" s="76"/>
      <c r="G57" s="76"/>
      <c r="H57" s="76"/>
      <c r="I57" s="76"/>
      <c r="J57" s="76"/>
      <c r="K57" s="76"/>
      <c r="L57" s="14"/>
      <c r="M57" s="14"/>
      <c r="N57" s="14"/>
      <c r="P57" s="14"/>
      <c r="Q57" s="14"/>
    </row>
    <row r="58" spans="2:17">
      <c r="B58" s="51"/>
      <c r="C58" s="52"/>
      <c r="D58" s="53"/>
      <c r="E58" s="65"/>
      <c r="F58" s="76"/>
      <c r="G58" s="76"/>
      <c r="H58" s="76"/>
      <c r="I58" s="76"/>
      <c r="J58" s="76"/>
      <c r="K58" s="76"/>
      <c r="L58" s="14"/>
      <c r="M58" s="14"/>
      <c r="N58" s="14"/>
      <c r="P58" s="14"/>
      <c r="Q58" s="14"/>
    </row>
    <row r="59" spans="2:17">
      <c r="B59" s="51"/>
      <c r="C59" s="52"/>
      <c r="D59" s="53"/>
      <c r="E59" s="65"/>
      <c r="F59" s="76"/>
      <c r="G59" s="76"/>
      <c r="H59" s="76"/>
      <c r="I59" s="76"/>
      <c r="J59" s="76"/>
      <c r="K59" s="76"/>
      <c r="L59" s="14"/>
      <c r="M59" s="14"/>
      <c r="N59" s="14"/>
      <c r="P59" s="14"/>
      <c r="Q59" s="14"/>
    </row>
    <row r="60" spans="2:17">
      <c r="B60" s="51"/>
      <c r="C60" s="52"/>
      <c r="D60" s="53"/>
      <c r="E60" s="65"/>
      <c r="F60" s="76"/>
      <c r="G60" s="76"/>
      <c r="H60" s="76"/>
      <c r="I60" s="76"/>
      <c r="J60" s="76"/>
      <c r="K60" s="76"/>
      <c r="L60" s="14"/>
      <c r="M60" s="14"/>
      <c r="N60" s="14"/>
      <c r="P60" s="14"/>
      <c r="Q60" s="14"/>
    </row>
    <row r="61" spans="2:17">
      <c r="B61" s="51"/>
      <c r="C61" s="52"/>
      <c r="D61" s="53"/>
      <c r="E61" s="65"/>
      <c r="F61" s="76"/>
      <c r="G61" s="76"/>
      <c r="H61" s="76"/>
      <c r="I61" s="76"/>
      <c r="J61" s="76"/>
      <c r="K61" s="76"/>
      <c r="L61" s="14"/>
      <c r="M61" s="14"/>
      <c r="N61" s="14"/>
      <c r="P61" s="14"/>
      <c r="Q61" s="14"/>
    </row>
    <row r="62" spans="2:17">
      <c r="B62" s="51"/>
      <c r="C62" s="52"/>
      <c r="D62" s="53"/>
      <c r="E62" s="65"/>
      <c r="F62" s="76"/>
      <c r="G62" s="76"/>
      <c r="H62" s="76"/>
      <c r="I62" s="76"/>
      <c r="J62" s="76"/>
      <c r="K62" s="76"/>
      <c r="L62" s="14"/>
      <c r="M62" s="14"/>
      <c r="N62" s="14"/>
      <c r="P62" s="14"/>
      <c r="Q62" s="14"/>
    </row>
    <row r="63" spans="2:17">
      <c r="B63" s="51"/>
      <c r="C63" s="52"/>
      <c r="D63" s="53"/>
      <c r="E63" s="65"/>
      <c r="F63" s="76"/>
      <c r="G63" s="76"/>
      <c r="H63" s="76"/>
      <c r="I63" s="76"/>
      <c r="J63" s="76"/>
      <c r="K63" s="76"/>
      <c r="L63" s="14"/>
      <c r="M63" s="14"/>
      <c r="N63" s="14"/>
      <c r="P63" s="14"/>
      <c r="Q63" s="14"/>
    </row>
    <row r="64" spans="2:17">
      <c r="B64" s="51"/>
      <c r="C64" s="52"/>
      <c r="D64" s="53"/>
      <c r="E64" s="65"/>
      <c r="F64" s="76"/>
      <c r="G64" s="76"/>
      <c r="H64" s="76"/>
      <c r="I64" s="76"/>
      <c r="J64" s="76"/>
      <c r="K64" s="76"/>
      <c r="L64" s="14"/>
      <c r="M64" s="14"/>
      <c r="N64" s="14"/>
      <c r="P64" s="14"/>
      <c r="Q64" s="14"/>
    </row>
    <row r="65" spans="2:17">
      <c r="B65" s="51"/>
      <c r="C65" s="52"/>
      <c r="D65" s="53"/>
      <c r="E65" s="65"/>
      <c r="F65" s="76"/>
      <c r="G65" s="76"/>
      <c r="H65" s="76"/>
      <c r="I65" s="76"/>
      <c r="J65" s="76"/>
      <c r="K65" s="76"/>
      <c r="L65" s="14"/>
      <c r="M65" s="14"/>
      <c r="N65" s="14"/>
      <c r="P65" s="14"/>
      <c r="Q65" s="14"/>
    </row>
    <row r="66" spans="2:17">
      <c r="B66" s="51"/>
      <c r="C66" s="52"/>
      <c r="D66" s="53"/>
      <c r="E66" s="65"/>
      <c r="F66" s="76"/>
      <c r="G66" s="76"/>
      <c r="H66" s="76"/>
      <c r="I66" s="76"/>
      <c r="J66" s="76"/>
      <c r="K66" s="76"/>
      <c r="L66" s="14"/>
      <c r="M66" s="14"/>
      <c r="N66" s="14"/>
      <c r="P66" s="14"/>
      <c r="Q66" s="14"/>
    </row>
    <row r="67" spans="2:17">
      <c r="B67" s="51"/>
      <c r="C67" s="52"/>
      <c r="D67" s="53"/>
      <c r="E67" s="65"/>
      <c r="F67" s="76"/>
      <c r="G67" s="76"/>
      <c r="H67" s="76"/>
      <c r="I67" s="76"/>
      <c r="J67" s="76"/>
      <c r="K67" s="76"/>
      <c r="L67" s="14"/>
      <c r="M67" s="14"/>
      <c r="N67" s="14"/>
      <c r="P67" s="14"/>
      <c r="Q67" s="14"/>
    </row>
    <row r="68" spans="2:17">
      <c r="B68" s="51"/>
      <c r="C68" s="52"/>
      <c r="D68" s="53"/>
      <c r="E68" s="65"/>
      <c r="F68" s="76"/>
      <c r="G68" s="76"/>
      <c r="H68" s="76"/>
      <c r="I68" s="76"/>
      <c r="J68" s="76"/>
      <c r="K68" s="76"/>
      <c r="L68" s="14"/>
      <c r="M68" s="14"/>
      <c r="N68" s="14"/>
      <c r="P68" s="14"/>
      <c r="Q68" s="14"/>
    </row>
    <row r="69" spans="2:17">
      <c r="B69" s="51"/>
      <c r="C69" s="52"/>
      <c r="D69" s="53"/>
      <c r="E69" s="65"/>
      <c r="F69" s="76"/>
      <c r="G69" s="76"/>
      <c r="H69" s="76"/>
      <c r="I69" s="76"/>
      <c r="J69" s="76"/>
      <c r="K69" s="76"/>
      <c r="L69" s="14"/>
      <c r="M69" s="14"/>
      <c r="N69" s="14"/>
      <c r="P69" s="14"/>
      <c r="Q69" s="14"/>
    </row>
    <row r="70" spans="2:17">
      <c r="B70" s="51"/>
      <c r="C70" s="52"/>
      <c r="D70" s="53"/>
      <c r="E70" s="65"/>
      <c r="F70" s="76"/>
      <c r="G70" s="76"/>
      <c r="H70" s="76"/>
      <c r="I70" s="76"/>
      <c r="J70" s="76"/>
      <c r="K70" s="76"/>
      <c r="L70" s="14"/>
      <c r="M70" s="14"/>
      <c r="N70" s="14"/>
      <c r="P70" s="14"/>
      <c r="Q70" s="14"/>
    </row>
    <row r="71" spans="2:17">
      <c r="B71" s="51"/>
      <c r="C71" s="52"/>
      <c r="D71" s="53"/>
      <c r="E71" s="65"/>
      <c r="F71" s="76"/>
      <c r="G71" s="76"/>
      <c r="H71" s="76"/>
      <c r="I71" s="76"/>
      <c r="J71" s="76"/>
      <c r="K71" s="76"/>
      <c r="L71" s="14"/>
      <c r="M71" s="14"/>
      <c r="N71" s="14"/>
      <c r="P71" s="14"/>
      <c r="Q71" s="14"/>
    </row>
    <row r="72" spans="2:17">
      <c r="B72" s="51"/>
      <c r="C72" s="52"/>
      <c r="D72" s="53"/>
      <c r="E72" s="65"/>
      <c r="F72" s="76"/>
      <c r="G72" s="76"/>
      <c r="H72" s="76"/>
      <c r="I72" s="76"/>
      <c r="J72" s="76"/>
      <c r="K72" s="76"/>
      <c r="L72" s="14"/>
      <c r="M72" s="14"/>
      <c r="N72" s="14"/>
      <c r="P72" s="14"/>
      <c r="Q72" s="14"/>
    </row>
    <row r="73" spans="2:17">
      <c r="B73" s="51"/>
      <c r="C73" s="52"/>
      <c r="D73" s="53"/>
      <c r="E73" s="65"/>
      <c r="F73" s="76"/>
      <c r="G73" s="76"/>
      <c r="H73" s="76"/>
      <c r="I73" s="76"/>
      <c r="J73" s="76"/>
      <c r="K73" s="76"/>
      <c r="L73" s="14"/>
      <c r="M73" s="14"/>
      <c r="N73" s="14"/>
      <c r="P73" s="14"/>
      <c r="Q73" s="14"/>
    </row>
    <row r="74" spans="2:17">
      <c r="B74" s="51"/>
      <c r="C74" s="52"/>
      <c r="D74" s="53"/>
      <c r="E74" s="65"/>
      <c r="F74" s="76"/>
      <c r="G74" s="76"/>
      <c r="H74" s="76"/>
      <c r="I74" s="76"/>
      <c r="J74" s="76"/>
      <c r="K74" s="76"/>
      <c r="L74" s="14"/>
      <c r="M74" s="14"/>
      <c r="N74" s="14"/>
      <c r="P74" s="14"/>
      <c r="Q74" s="14"/>
    </row>
    <row r="75" spans="2:17">
      <c r="B75" s="51"/>
      <c r="C75" s="52"/>
      <c r="D75" s="53"/>
      <c r="E75" s="65"/>
      <c r="F75" s="76"/>
      <c r="G75" s="76"/>
      <c r="H75" s="76"/>
      <c r="I75" s="76"/>
      <c r="J75" s="76"/>
      <c r="K75" s="76"/>
      <c r="L75" s="14"/>
      <c r="M75" s="14"/>
      <c r="N75" s="14"/>
      <c r="P75" s="14"/>
      <c r="Q75" s="14"/>
    </row>
    <row r="76" spans="2:17">
      <c r="B76" s="51"/>
      <c r="C76" s="52"/>
      <c r="D76" s="53"/>
      <c r="E76" s="65"/>
      <c r="F76" s="76"/>
      <c r="G76" s="76"/>
      <c r="H76" s="76"/>
      <c r="I76" s="76"/>
      <c r="J76" s="76"/>
      <c r="K76" s="76"/>
      <c r="L76" s="14"/>
      <c r="M76" s="14"/>
      <c r="N76" s="14"/>
      <c r="P76" s="14"/>
      <c r="Q76" s="14"/>
    </row>
    <row r="77" spans="2:17">
      <c r="B77" s="51"/>
      <c r="C77" s="52"/>
      <c r="D77" s="53"/>
      <c r="E77" s="65"/>
      <c r="F77" s="76"/>
      <c r="G77" s="76"/>
      <c r="H77" s="76"/>
      <c r="I77" s="76"/>
      <c r="J77" s="76"/>
      <c r="K77" s="76"/>
      <c r="L77" s="14"/>
      <c r="M77" s="14"/>
      <c r="N77" s="14"/>
      <c r="P77" s="14"/>
      <c r="Q77" s="14"/>
    </row>
    <row r="78" spans="2:17">
      <c r="B78" s="51"/>
      <c r="C78" s="52"/>
      <c r="D78" s="53"/>
      <c r="E78" s="65"/>
      <c r="F78" s="76"/>
      <c r="G78" s="76"/>
      <c r="H78" s="76"/>
      <c r="I78" s="76"/>
      <c r="J78" s="76"/>
      <c r="K78" s="76"/>
      <c r="L78" s="14"/>
      <c r="M78" s="14"/>
      <c r="N78" s="14"/>
      <c r="P78" s="14"/>
      <c r="Q78" s="14"/>
    </row>
    <row r="79" spans="2:17">
      <c r="B79" s="51"/>
      <c r="C79" s="52"/>
      <c r="D79" s="53"/>
      <c r="E79" s="65"/>
      <c r="F79" s="76"/>
      <c r="G79" s="76"/>
      <c r="H79" s="76"/>
      <c r="I79" s="76"/>
      <c r="J79" s="76"/>
      <c r="K79" s="76"/>
      <c r="L79" s="14"/>
      <c r="M79" s="14"/>
      <c r="N79" s="14"/>
      <c r="P79" s="14"/>
      <c r="Q79" s="14"/>
    </row>
    <row r="80" spans="2:17">
      <c r="B80" s="51"/>
      <c r="C80" s="52"/>
      <c r="D80" s="53"/>
      <c r="E80" s="65"/>
      <c r="F80" s="76"/>
      <c r="G80" s="76"/>
      <c r="H80" s="76"/>
      <c r="I80" s="76"/>
      <c r="J80" s="76"/>
      <c r="K80" s="76"/>
      <c r="L80" s="14"/>
      <c r="M80" s="14"/>
      <c r="N80" s="14"/>
      <c r="P80" s="14"/>
      <c r="Q80" s="14"/>
    </row>
    <row r="81" spans="2:17">
      <c r="B81" s="51"/>
      <c r="C81" s="52"/>
      <c r="D81" s="53"/>
      <c r="E81" s="65"/>
      <c r="F81" s="76"/>
      <c r="G81" s="76"/>
      <c r="H81" s="76"/>
      <c r="I81" s="76"/>
      <c r="J81" s="76"/>
      <c r="K81" s="76"/>
      <c r="L81" s="14"/>
      <c r="M81" s="14"/>
      <c r="N81" s="14"/>
      <c r="P81" s="14"/>
      <c r="Q81" s="14"/>
    </row>
    <row r="82" spans="2:17">
      <c r="B82" s="51"/>
      <c r="C82" s="52"/>
      <c r="D82" s="53"/>
      <c r="E82" s="65"/>
      <c r="F82" s="76"/>
      <c r="G82" s="76"/>
      <c r="H82" s="76"/>
      <c r="I82" s="76"/>
      <c r="J82" s="76"/>
      <c r="K82" s="76"/>
      <c r="L82" s="14"/>
      <c r="M82" s="14"/>
      <c r="N82" s="14"/>
      <c r="P82" s="14"/>
      <c r="Q82" s="14"/>
    </row>
    <row r="83" spans="2:17">
      <c r="B83" s="51"/>
      <c r="C83" s="52"/>
      <c r="D83" s="53"/>
      <c r="E83" s="65"/>
      <c r="F83" s="76"/>
      <c r="G83" s="76"/>
      <c r="H83" s="76"/>
      <c r="I83" s="76"/>
      <c r="J83" s="76"/>
      <c r="K83" s="76"/>
      <c r="L83" s="14"/>
      <c r="M83" s="14"/>
      <c r="N83" s="14"/>
      <c r="P83" s="14"/>
      <c r="Q83" s="14"/>
    </row>
    <row r="84" spans="2:17">
      <c r="B84" s="51"/>
      <c r="C84" s="52"/>
      <c r="D84" s="53"/>
      <c r="E84" s="65"/>
      <c r="F84" s="76"/>
      <c r="G84" s="76"/>
      <c r="H84" s="76"/>
      <c r="I84" s="76"/>
      <c r="J84" s="76"/>
      <c r="K84" s="76"/>
      <c r="L84" s="14"/>
      <c r="M84" s="14"/>
      <c r="N84" s="14"/>
      <c r="P84" s="14"/>
      <c r="Q84" s="14"/>
    </row>
    <row r="85" spans="2:17">
      <c r="B85" s="51"/>
      <c r="C85" s="52"/>
      <c r="D85" s="53"/>
      <c r="E85" s="65"/>
      <c r="F85" s="76"/>
      <c r="G85" s="76"/>
      <c r="H85" s="76"/>
      <c r="I85" s="76"/>
      <c r="J85" s="76"/>
      <c r="K85" s="76"/>
      <c r="L85" s="14"/>
      <c r="M85" s="14"/>
      <c r="N85" s="14"/>
      <c r="P85" s="14"/>
      <c r="Q85" s="14"/>
    </row>
    <row r="86" spans="2:17">
      <c r="B86" s="51"/>
      <c r="C86" s="52"/>
      <c r="D86" s="53"/>
      <c r="E86" s="65"/>
      <c r="F86" s="76"/>
      <c r="G86" s="76"/>
      <c r="H86" s="76"/>
      <c r="I86" s="76"/>
      <c r="J86" s="76"/>
      <c r="K86" s="76"/>
      <c r="L86" s="14"/>
      <c r="M86" s="14"/>
      <c r="N86" s="14"/>
      <c r="P86" s="14"/>
      <c r="Q86" s="14"/>
    </row>
    <row r="87" spans="2:17">
      <c r="B87" s="51"/>
      <c r="C87" s="52"/>
      <c r="D87" s="53"/>
      <c r="E87" s="65"/>
      <c r="F87" s="76"/>
      <c r="G87" s="76"/>
      <c r="H87" s="76"/>
      <c r="I87" s="76"/>
      <c r="J87" s="76"/>
      <c r="K87" s="76"/>
      <c r="L87" s="14"/>
      <c r="M87" s="14"/>
      <c r="N87" s="14"/>
      <c r="P87" s="14"/>
      <c r="Q87" s="14"/>
    </row>
    <row r="88" spans="2:17">
      <c r="B88" s="51"/>
      <c r="C88" s="52"/>
      <c r="D88" s="53"/>
      <c r="E88" s="65"/>
      <c r="F88" s="76"/>
      <c r="G88" s="76"/>
      <c r="H88" s="76"/>
      <c r="I88" s="76"/>
      <c r="J88" s="76"/>
      <c r="K88" s="76"/>
      <c r="L88" s="14"/>
      <c r="M88" s="14"/>
      <c r="N88" s="14"/>
      <c r="P88" s="14"/>
      <c r="Q88" s="14"/>
    </row>
    <row r="89" spans="2:17">
      <c r="B89" s="51"/>
      <c r="C89" s="52"/>
      <c r="D89" s="53"/>
      <c r="E89" s="65"/>
      <c r="F89" s="76"/>
      <c r="G89" s="76"/>
      <c r="H89" s="76"/>
      <c r="I89" s="76"/>
      <c r="J89" s="76"/>
      <c r="K89" s="76"/>
      <c r="L89" s="14"/>
      <c r="M89" s="14"/>
      <c r="N89" s="14"/>
      <c r="P89" s="14"/>
      <c r="Q89" s="14"/>
    </row>
    <row r="90" spans="2:17">
      <c r="B90" s="51"/>
      <c r="C90" s="52"/>
      <c r="D90" s="53"/>
      <c r="E90" s="65"/>
      <c r="F90" s="76"/>
      <c r="G90" s="76"/>
      <c r="H90" s="76"/>
      <c r="I90" s="76"/>
      <c r="J90" s="76"/>
      <c r="K90" s="76"/>
      <c r="L90" s="14"/>
      <c r="M90" s="14"/>
      <c r="N90" s="14"/>
      <c r="P90" s="14"/>
      <c r="Q90" s="14"/>
    </row>
    <row r="91" spans="2:17">
      <c r="B91" s="51"/>
      <c r="C91" s="52"/>
      <c r="D91" s="53"/>
      <c r="E91" s="65"/>
      <c r="F91" s="76"/>
      <c r="G91" s="76"/>
      <c r="H91" s="76"/>
      <c r="I91" s="76"/>
      <c r="J91" s="76"/>
      <c r="K91" s="76"/>
      <c r="L91" s="14"/>
      <c r="M91" s="14"/>
      <c r="N91" s="14"/>
      <c r="P91" s="14"/>
      <c r="Q91" s="14"/>
    </row>
    <row r="92" spans="2:17">
      <c r="B92" s="51"/>
      <c r="C92" s="52"/>
      <c r="D92" s="53"/>
      <c r="E92" s="65"/>
      <c r="F92" s="76"/>
      <c r="G92" s="76"/>
      <c r="H92" s="76"/>
      <c r="I92" s="76"/>
      <c r="J92" s="76"/>
      <c r="K92" s="76"/>
      <c r="L92" s="14"/>
      <c r="M92" s="14"/>
      <c r="N92" s="14"/>
      <c r="P92" s="14"/>
      <c r="Q92" s="14"/>
    </row>
    <row r="93" spans="2:17">
      <c r="B93" s="51"/>
      <c r="C93" s="52"/>
      <c r="D93" s="53"/>
      <c r="E93" s="65"/>
      <c r="F93" s="76"/>
      <c r="G93" s="76"/>
      <c r="H93" s="76"/>
      <c r="I93" s="76"/>
      <c r="J93" s="76"/>
      <c r="K93" s="76"/>
      <c r="L93" s="14"/>
      <c r="M93" s="14"/>
      <c r="N93" s="14"/>
      <c r="P93" s="14"/>
      <c r="Q93" s="14"/>
    </row>
    <row r="94" spans="2:17">
      <c r="B94" s="51"/>
      <c r="C94" s="52"/>
      <c r="D94" s="53"/>
      <c r="E94" s="65"/>
      <c r="F94" s="76"/>
      <c r="G94" s="76"/>
      <c r="H94" s="76"/>
      <c r="I94" s="76"/>
      <c r="J94" s="76"/>
      <c r="K94" s="76"/>
      <c r="L94" s="14"/>
      <c r="M94" s="14"/>
      <c r="N94" s="14"/>
      <c r="P94" s="14"/>
      <c r="Q94" s="14"/>
    </row>
    <row r="95" spans="2:17">
      <c r="B95" s="51"/>
      <c r="C95" s="52"/>
      <c r="D95" s="53"/>
      <c r="E95" s="65"/>
      <c r="F95" s="76"/>
      <c r="G95" s="76"/>
      <c r="H95" s="76"/>
      <c r="I95" s="76"/>
      <c r="J95" s="76"/>
      <c r="K95" s="76"/>
      <c r="L95" s="14"/>
      <c r="M95" s="14"/>
      <c r="N95" s="14"/>
      <c r="P95" s="14"/>
      <c r="Q95" s="14"/>
    </row>
    <row r="96" spans="2:17">
      <c r="B96" s="51"/>
      <c r="C96" s="52"/>
      <c r="D96" s="53"/>
      <c r="E96" s="65"/>
      <c r="F96" s="76"/>
      <c r="G96" s="76"/>
      <c r="H96" s="76"/>
      <c r="I96" s="76"/>
      <c r="J96" s="76"/>
      <c r="K96" s="76"/>
      <c r="L96" s="14"/>
      <c r="M96" s="14"/>
      <c r="N96" s="14"/>
      <c r="P96" s="14"/>
      <c r="Q96" s="14"/>
    </row>
    <row r="97" spans="2:17">
      <c r="B97" s="51"/>
      <c r="C97" s="52"/>
      <c r="D97" s="53"/>
      <c r="E97" s="65"/>
      <c r="F97" s="76"/>
      <c r="G97" s="76"/>
      <c r="H97" s="76"/>
      <c r="I97" s="76"/>
      <c r="J97" s="76"/>
      <c r="K97" s="76"/>
      <c r="L97" s="14"/>
      <c r="M97" s="14"/>
      <c r="N97" s="14"/>
      <c r="P97" s="14"/>
      <c r="Q97" s="14"/>
    </row>
    <row r="98" spans="2:17">
      <c r="B98" s="51"/>
      <c r="C98" s="52"/>
      <c r="D98" s="53"/>
      <c r="E98" s="65"/>
      <c r="F98" s="76"/>
      <c r="G98" s="76"/>
      <c r="H98" s="76"/>
      <c r="I98" s="76"/>
      <c r="J98" s="76"/>
      <c r="K98" s="76"/>
      <c r="L98" s="14"/>
      <c r="M98" s="14"/>
      <c r="N98" s="14"/>
      <c r="P98" s="14"/>
      <c r="Q98" s="14"/>
    </row>
    <row r="99" spans="2:17">
      <c r="B99" s="51"/>
      <c r="C99" s="52"/>
      <c r="D99" s="53"/>
      <c r="E99" s="65"/>
      <c r="F99" s="76"/>
      <c r="G99" s="76"/>
      <c r="H99" s="76"/>
      <c r="I99" s="76"/>
      <c r="J99" s="76"/>
      <c r="K99" s="76"/>
      <c r="L99" s="14"/>
      <c r="M99" s="14"/>
      <c r="N99" s="14"/>
      <c r="P99" s="14"/>
      <c r="Q99" s="14"/>
    </row>
    <row r="100" spans="2:17">
      <c r="B100" s="51"/>
      <c r="C100" s="52"/>
      <c r="D100" s="53"/>
      <c r="E100" s="65"/>
      <c r="F100" s="76"/>
      <c r="G100" s="76"/>
      <c r="H100" s="76"/>
      <c r="I100" s="76"/>
      <c r="J100" s="76"/>
      <c r="K100" s="76"/>
      <c r="L100" s="14"/>
      <c r="M100" s="14"/>
      <c r="N100" s="14"/>
      <c r="P100" s="14"/>
      <c r="Q100" s="14"/>
    </row>
    <row r="101" spans="2:17">
      <c r="B101" s="51"/>
      <c r="C101" s="52"/>
      <c r="D101" s="53"/>
      <c r="E101" s="65"/>
      <c r="F101" s="76"/>
      <c r="G101" s="76"/>
      <c r="H101" s="76"/>
      <c r="I101" s="76"/>
      <c r="J101" s="76"/>
      <c r="K101" s="76"/>
      <c r="L101" s="14"/>
      <c r="M101" s="14"/>
      <c r="N101" s="14"/>
      <c r="P101" s="14"/>
      <c r="Q101" s="14"/>
    </row>
    <row r="102" spans="2:17">
      <c r="B102" s="51"/>
      <c r="C102" s="52"/>
      <c r="D102" s="53"/>
      <c r="E102" s="65"/>
      <c r="F102" s="76"/>
      <c r="G102" s="76"/>
      <c r="H102" s="76"/>
      <c r="I102" s="76"/>
      <c r="J102" s="76"/>
      <c r="K102" s="76"/>
      <c r="L102" s="14"/>
      <c r="M102" s="14"/>
      <c r="N102" s="14"/>
      <c r="P102" s="14"/>
      <c r="Q102" s="14"/>
    </row>
    <row r="103" spans="2:17">
      <c r="B103" s="51"/>
      <c r="C103" s="52"/>
      <c r="D103" s="53"/>
      <c r="E103" s="65"/>
      <c r="F103" s="76"/>
      <c r="G103" s="76"/>
      <c r="H103" s="76"/>
      <c r="I103" s="76"/>
      <c r="J103" s="76"/>
      <c r="K103" s="76"/>
      <c r="L103" s="14"/>
      <c r="M103" s="14"/>
      <c r="N103" s="14"/>
      <c r="P103" s="14"/>
      <c r="Q103" s="14"/>
    </row>
    <row r="104" spans="2:17">
      <c r="B104" s="51"/>
      <c r="C104" s="52"/>
      <c r="D104" s="53"/>
      <c r="E104" s="65"/>
      <c r="F104" s="76"/>
      <c r="G104" s="76"/>
      <c r="H104" s="76"/>
      <c r="I104" s="76"/>
      <c r="J104" s="76"/>
      <c r="K104" s="76"/>
      <c r="L104" s="14"/>
      <c r="M104" s="14"/>
      <c r="N104" s="14"/>
      <c r="P104" s="14"/>
      <c r="Q104" s="14"/>
    </row>
    <row r="105" spans="2:17">
      <c r="B105" s="51"/>
      <c r="C105" s="52"/>
      <c r="D105" s="53"/>
      <c r="E105" s="65"/>
      <c r="F105" s="76"/>
      <c r="G105" s="76"/>
      <c r="H105" s="76"/>
      <c r="I105" s="76"/>
      <c r="J105" s="76"/>
      <c r="K105" s="76"/>
      <c r="L105" s="14"/>
      <c r="M105" s="14"/>
      <c r="N105" s="14"/>
      <c r="P105" s="14"/>
      <c r="Q105" s="14"/>
    </row>
    <row r="106" spans="2:17">
      <c r="B106" s="51"/>
      <c r="C106" s="52"/>
      <c r="D106" s="53"/>
      <c r="E106" s="65"/>
      <c r="F106" s="76"/>
      <c r="G106" s="76"/>
      <c r="H106" s="76"/>
      <c r="I106" s="76"/>
      <c r="J106" s="76"/>
      <c r="K106" s="76"/>
      <c r="L106" s="14"/>
      <c r="M106" s="14"/>
      <c r="N106" s="14"/>
      <c r="P106" s="14"/>
      <c r="Q106" s="14"/>
    </row>
    <row r="107" spans="2:17">
      <c r="B107" s="51"/>
      <c r="C107" s="52"/>
      <c r="D107" s="53"/>
      <c r="E107" s="65"/>
      <c r="F107" s="76"/>
      <c r="G107" s="76"/>
      <c r="H107" s="76"/>
      <c r="I107" s="76"/>
      <c r="J107" s="76"/>
      <c r="K107" s="76"/>
      <c r="L107" s="14"/>
      <c r="M107" s="14"/>
      <c r="N107" s="14"/>
      <c r="P107" s="14"/>
      <c r="Q107" s="14"/>
    </row>
    <row r="108" spans="2:17">
      <c r="B108" s="51"/>
      <c r="C108" s="52"/>
      <c r="D108" s="53"/>
      <c r="E108" s="65"/>
      <c r="F108" s="76"/>
      <c r="G108" s="76"/>
      <c r="H108" s="76"/>
      <c r="I108" s="76"/>
      <c r="J108" s="76"/>
      <c r="K108" s="76"/>
      <c r="L108" s="14"/>
      <c r="M108" s="14"/>
      <c r="N108" s="14"/>
      <c r="P108" s="14"/>
      <c r="Q108" s="14"/>
    </row>
    <row r="109" spans="2:17">
      <c r="B109" s="51"/>
      <c r="C109" s="52"/>
      <c r="D109" s="53"/>
      <c r="E109" s="65"/>
      <c r="F109" s="76"/>
      <c r="G109" s="76"/>
      <c r="H109" s="76"/>
      <c r="I109" s="76"/>
      <c r="J109" s="76"/>
      <c r="K109" s="76"/>
      <c r="L109" s="14"/>
      <c r="M109" s="14"/>
      <c r="N109" s="14"/>
      <c r="P109" s="14"/>
      <c r="Q109" s="14"/>
    </row>
    <row r="110" spans="2:17">
      <c r="B110" s="51"/>
      <c r="C110" s="52"/>
      <c r="D110" s="53"/>
      <c r="E110" s="65"/>
      <c r="F110" s="76"/>
      <c r="G110" s="76"/>
      <c r="H110" s="76"/>
      <c r="I110" s="76"/>
      <c r="J110" s="76"/>
      <c r="K110" s="76"/>
      <c r="L110" s="14"/>
      <c r="M110" s="14"/>
      <c r="N110" s="14"/>
      <c r="P110" s="14"/>
      <c r="Q110" s="14"/>
    </row>
    <row r="111" spans="2:17">
      <c r="B111" s="51"/>
      <c r="C111" s="52"/>
      <c r="D111" s="53"/>
      <c r="E111" s="65"/>
      <c r="F111" s="76"/>
      <c r="G111" s="76"/>
      <c r="H111" s="76"/>
      <c r="I111" s="76"/>
      <c r="J111" s="76"/>
      <c r="K111" s="76"/>
      <c r="L111" s="14"/>
      <c r="M111" s="14"/>
      <c r="N111" s="14"/>
      <c r="P111" s="14"/>
      <c r="Q111" s="14"/>
    </row>
    <row r="112" spans="2:17">
      <c r="B112" s="51"/>
      <c r="C112" s="52"/>
      <c r="D112" s="53"/>
      <c r="E112" s="65"/>
      <c r="F112" s="76"/>
      <c r="G112" s="76"/>
      <c r="H112" s="76"/>
      <c r="I112" s="76"/>
      <c r="J112" s="76"/>
      <c r="K112" s="76"/>
      <c r="L112" s="14"/>
      <c r="M112" s="14"/>
      <c r="N112" s="14"/>
      <c r="P112" s="14"/>
      <c r="Q112" s="14"/>
    </row>
    <row r="113" spans="2:17">
      <c r="B113" s="51"/>
      <c r="C113" s="52"/>
      <c r="D113" s="53"/>
      <c r="E113" s="65"/>
      <c r="F113" s="76"/>
      <c r="G113" s="76"/>
      <c r="H113" s="76"/>
      <c r="I113" s="76"/>
      <c r="J113" s="76"/>
      <c r="K113" s="76"/>
      <c r="L113" s="14"/>
      <c r="M113" s="14"/>
      <c r="N113" s="14"/>
      <c r="P113" s="14"/>
      <c r="Q113" s="14"/>
    </row>
    <row r="114" spans="2:17">
      <c r="B114" s="51"/>
      <c r="C114" s="52"/>
      <c r="D114" s="53"/>
      <c r="E114" s="65"/>
      <c r="F114" s="76"/>
      <c r="G114" s="76"/>
      <c r="H114" s="76"/>
      <c r="I114" s="76"/>
      <c r="J114" s="76"/>
      <c r="K114" s="76"/>
      <c r="L114" s="14"/>
      <c r="M114" s="14"/>
      <c r="N114" s="14"/>
      <c r="P114" s="14"/>
      <c r="Q114" s="14"/>
    </row>
    <row r="115" spans="2:17">
      <c r="B115" s="51"/>
      <c r="C115" s="52"/>
      <c r="D115" s="53"/>
      <c r="E115" s="65"/>
      <c r="F115" s="76"/>
      <c r="G115" s="76"/>
      <c r="H115" s="76"/>
      <c r="I115" s="76"/>
      <c r="J115" s="76"/>
      <c r="K115" s="76"/>
      <c r="L115" s="14"/>
      <c r="M115" s="14"/>
      <c r="N115" s="14"/>
      <c r="P115" s="14"/>
      <c r="Q115" s="14"/>
    </row>
    <row r="116" spans="2:17">
      <c r="B116" s="51"/>
      <c r="C116" s="52"/>
      <c r="D116" s="53"/>
      <c r="E116" s="65"/>
      <c r="F116" s="76"/>
      <c r="G116" s="76"/>
      <c r="H116" s="76"/>
      <c r="I116" s="76"/>
      <c r="J116" s="76"/>
      <c r="K116" s="76"/>
      <c r="L116" s="14"/>
      <c r="M116" s="14"/>
      <c r="N116" s="14"/>
      <c r="P116" s="14"/>
      <c r="Q116" s="14"/>
    </row>
    <row r="117" spans="2:17">
      <c r="B117" s="51"/>
      <c r="C117" s="52"/>
      <c r="D117" s="53"/>
      <c r="E117" s="65"/>
      <c r="F117" s="76"/>
      <c r="G117" s="76"/>
      <c r="H117" s="76"/>
      <c r="I117" s="76"/>
      <c r="J117" s="76"/>
      <c r="K117" s="76"/>
      <c r="L117" s="14"/>
      <c r="M117" s="14"/>
      <c r="N117" s="14"/>
      <c r="P117" s="14"/>
      <c r="Q117" s="14"/>
    </row>
    <row r="118" spans="2:17">
      <c r="B118" s="51"/>
      <c r="C118" s="52"/>
      <c r="D118" s="53"/>
      <c r="E118" s="65"/>
      <c r="F118" s="76"/>
      <c r="G118" s="76"/>
      <c r="H118" s="76"/>
      <c r="I118" s="76"/>
      <c r="J118" s="76"/>
      <c r="K118" s="76"/>
      <c r="L118" s="14"/>
      <c r="M118" s="14"/>
      <c r="N118" s="14"/>
      <c r="P118" s="14"/>
      <c r="Q118" s="14"/>
    </row>
    <row r="119" spans="2:17">
      <c r="B119" s="51"/>
      <c r="C119" s="52"/>
      <c r="D119" s="53"/>
      <c r="E119" s="65"/>
      <c r="F119" s="76"/>
      <c r="G119" s="76"/>
      <c r="H119" s="76"/>
      <c r="I119" s="76"/>
      <c r="J119" s="76"/>
      <c r="K119" s="76"/>
      <c r="L119" s="14"/>
      <c r="M119" s="14"/>
      <c r="N119" s="14"/>
      <c r="P119" s="14"/>
      <c r="Q119" s="14"/>
    </row>
    <row r="120" spans="2:17">
      <c r="B120" s="51"/>
      <c r="C120" s="52"/>
      <c r="D120" s="53"/>
      <c r="E120" s="65"/>
      <c r="F120" s="76"/>
      <c r="G120" s="76"/>
      <c r="H120" s="76"/>
      <c r="I120" s="76"/>
      <c r="J120" s="76"/>
      <c r="K120" s="76"/>
      <c r="L120" s="14"/>
      <c r="M120" s="14"/>
      <c r="N120" s="14"/>
      <c r="P120" s="14"/>
      <c r="Q120" s="14"/>
    </row>
    <row r="121" spans="2:17">
      <c r="B121" s="51"/>
      <c r="C121" s="52"/>
      <c r="D121" s="53"/>
      <c r="E121" s="65"/>
      <c r="F121" s="76"/>
      <c r="G121" s="76"/>
      <c r="H121" s="76"/>
      <c r="I121" s="76"/>
      <c r="J121" s="76"/>
      <c r="K121" s="76"/>
      <c r="L121" s="14"/>
      <c r="M121" s="14"/>
      <c r="N121" s="14"/>
      <c r="P121" s="14"/>
      <c r="Q121" s="14"/>
    </row>
    <row r="122" spans="2:17">
      <c r="B122" s="51"/>
      <c r="C122" s="52"/>
      <c r="D122" s="53"/>
      <c r="E122" s="65"/>
      <c r="F122" s="76"/>
      <c r="G122" s="76"/>
      <c r="H122" s="76"/>
      <c r="I122" s="76"/>
      <c r="J122" s="76"/>
      <c r="K122" s="76"/>
      <c r="L122" s="14"/>
      <c r="M122" s="14"/>
      <c r="N122" s="14"/>
      <c r="P122" s="14"/>
      <c r="Q122" s="14"/>
    </row>
    <row r="123" spans="2:17">
      <c r="B123" s="51"/>
      <c r="C123" s="52"/>
      <c r="D123" s="53"/>
      <c r="E123" s="65"/>
      <c r="F123" s="76"/>
      <c r="G123" s="76"/>
      <c r="H123" s="76"/>
      <c r="I123" s="76"/>
      <c r="J123" s="76"/>
      <c r="K123" s="76"/>
      <c r="L123" s="14"/>
      <c r="M123" s="14"/>
      <c r="N123" s="14"/>
      <c r="P123" s="14"/>
      <c r="Q123" s="14"/>
    </row>
    <row r="124" spans="2:17">
      <c r="B124" s="51"/>
      <c r="C124" s="52"/>
      <c r="D124" s="53"/>
      <c r="E124" s="65"/>
      <c r="F124" s="76"/>
      <c r="G124" s="76"/>
      <c r="H124" s="76"/>
      <c r="I124" s="76"/>
      <c r="J124" s="76"/>
      <c r="K124" s="76"/>
      <c r="L124" s="14"/>
      <c r="M124" s="14"/>
      <c r="N124" s="14"/>
      <c r="P124" s="14"/>
      <c r="Q124" s="14"/>
    </row>
    <row r="125" spans="2:17">
      <c r="B125" s="51"/>
      <c r="C125" s="52"/>
      <c r="D125" s="53"/>
      <c r="E125" s="65"/>
      <c r="F125" s="76"/>
      <c r="G125" s="76"/>
      <c r="H125" s="76"/>
      <c r="I125" s="76"/>
      <c r="J125" s="76"/>
      <c r="K125" s="76"/>
      <c r="L125" s="14"/>
      <c r="M125" s="14"/>
      <c r="N125" s="14"/>
      <c r="P125" s="14"/>
      <c r="Q125" s="14"/>
    </row>
    <row r="126" spans="2:17">
      <c r="B126" s="51"/>
      <c r="C126" s="52"/>
      <c r="D126" s="53"/>
      <c r="E126" s="65"/>
      <c r="F126" s="76"/>
      <c r="G126" s="76"/>
      <c r="H126" s="76"/>
      <c r="I126" s="76"/>
      <c r="J126" s="76"/>
      <c r="K126" s="76"/>
      <c r="L126" s="14"/>
      <c r="M126" s="14"/>
      <c r="N126" s="14"/>
      <c r="P126" s="14"/>
      <c r="Q126" s="14"/>
    </row>
    <row r="127" spans="2:17">
      <c r="B127" s="51"/>
      <c r="C127" s="52"/>
      <c r="D127" s="53"/>
      <c r="E127" s="65"/>
      <c r="F127" s="76"/>
      <c r="G127" s="76"/>
      <c r="H127" s="76"/>
      <c r="I127" s="76"/>
      <c r="J127" s="76"/>
      <c r="K127" s="76"/>
      <c r="L127" s="14"/>
      <c r="M127" s="14"/>
      <c r="N127" s="14"/>
      <c r="P127" s="14"/>
      <c r="Q127" s="14"/>
    </row>
    <row r="128" spans="2:17">
      <c r="B128" s="51"/>
      <c r="C128" s="52"/>
      <c r="D128" s="53"/>
      <c r="E128" s="65"/>
      <c r="F128" s="76"/>
      <c r="G128" s="76"/>
      <c r="H128" s="76"/>
      <c r="I128" s="76"/>
      <c r="J128" s="76"/>
      <c r="K128" s="76"/>
      <c r="L128" s="14"/>
      <c r="M128" s="14"/>
      <c r="N128" s="14"/>
      <c r="P128" s="14"/>
      <c r="Q128" s="14"/>
    </row>
    <row r="129" spans="2:17">
      <c r="B129" s="51"/>
      <c r="C129" s="52"/>
      <c r="D129" s="53"/>
      <c r="E129" s="65"/>
      <c r="F129" s="76"/>
      <c r="G129" s="76"/>
      <c r="H129" s="76"/>
      <c r="I129" s="76"/>
      <c r="J129" s="76"/>
      <c r="K129" s="76"/>
      <c r="L129" s="14"/>
      <c r="M129" s="14"/>
      <c r="N129" s="14"/>
      <c r="P129" s="14"/>
      <c r="Q129" s="14"/>
    </row>
    <row r="130" spans="2:17">
      <c r="B130" s="51"/>
      <c r="C130" s="52"/>
      <c r="D130" s="53"/>
      <c r="E130" s="65"/>
      <c r="F130" s="76"/>
      <c r="G130" s="76"/>
      <c r="H130" s="76"/>
      <c r="I130" s="76"/>
      <c r="J130" s="76"/>
      <c r="K130" s="76"/>
      <c r="L130" s="14"/>
      <c r="M130" s="14"/>
      <c r="N130" s="14"/>
      <c r="P130" s="14"/>
      <c r="Q130" s="14"/>
    </row>
    <row r="131" spans="2:17">
      <c r="B131" s="51"/>
      <c r="C131" s="52"/>
      <c r="D131" s="53"/>
      <c r="E131" s="65"/>
      <c r="F131" s="76"/>
      <c r="G131" s="76"/>
      <c r="H131" s="76"/>
      <c r="I131" s="76"/>
      <c r="J131" s="76"/>
      <c r="K131" s="76"/>
      <c r="L131" s="14"/>
      <c r="M131" s="14"/>
      <c r="N131" s="14"/>
      <c r="P131" s="14"/>
      <c r="Q131" s="14"/>
    </row>
    <row r="132" spans="2:17">
      <c r="B132" s="51"/>
      <c r="C132" s="52"/>
      <c r="D132" s="53"/>
      <c r="E132" s="65"/>
      <c r="F132" s="76"/>
      <c r="G132" s="76"/>
      <c r="H132" s="76"/>
      <c r="I132" s="76"/>
      <c r="J132" s="76"/>
      <c r="K132" s="76"/>
      <c r="L132" s="14"/>
      <c r="M132" s="14"/>
      <c r="N132" s="14"/>
      <c r="P132" s="14"/>
      <c r="Q132" s="14"/>
    </row>
    <row r="133" spans="2:17">
      <c r="B133" s="51"/>
      <c r="C133" s="52"/>
      <c r="D133" s="53"/>
      <c r="E133" s="65"/>
      <c r="F133" s="76"/>
      <c r="G133" s="76"/>
      <c r="H133" s="76"/>
      <c r="I133" s="76"/>
      <c r="J133" s="76"/>
      <c r="K133" s="76"/>
      <c r="L133" s="14"/>
      <c r="M133" s="14"/>
      <c r="N133" s="14"/>
      <c r="P133" s="14"/>
      <c r="Q133" s="14"/>
    </row>
    <row r="134" spans="2:17">
      <c r="B134" s="51"/>
      <c r="C134" s="52"/>
      <c r="D134" s="53"/>
      <c r="E134" s="65"/>
      <c r="F134" s="76"/>
      <c r="G134" s="76"/>
      <c r="H134" s="76"/>
      <c r="I134" s="76"/>
      <c r="J134" s="76"/>
      <c r="K134" s="76"/>
      <c r="L134" s="14"/>
      <c r="M134" s="14"/>
      <c r="N134" s="14"/>
      <c r="P134" s="14"/>
      <c r="Q134" s="14"/>
    </row>
    <row r="135" spans="2:17">
      <c r="B135" s="51"/>
      <c r="C135" s="52"/>
      <c r="D135" s="53"/>
      <c r="E135" s="65"/>
      <c r="F135" s="76"/>
      <c r="G135" s="76"/>
      <c r="H135" s="76"/>
      <c r="I135" s="76"/>
      <c r="J135" s="76"/>
      <c r="K135" s="76"/>
      <c r="L135" s="14"/>
      <c r="M135" s="14"/>
      <c r="N135" s="14"/>
      <c r="P135" s="14"/>
      <c r="Q135" s="14"/>
    </row>
    <row r="136" spans="2:17">
      <c r="B136" s="51"/>
      <c r="C136" s="52"/>
      <c r="D136" s="53"/>
      <c r="E136" s="65"/>
      <c r="F136" s="76"/>
      <c r="G136" s="76"/>
      <c r="H136" s="76"/>
      <c r="I136" s="76"/>
      <c r="J136" s="76"/>
      <c r="K136" s="76"/>
      <c r="L136" s="14"/>
      <c r="M136" s="14"/>
      <c r="N136" s="14"/>
      <c r="P136" s="14"/>
      <c r="Q136" s="14"/>
    </row>
    <row r="137" spans="2:17">
      <c r="B137" s="51"/>
      <c r="C137" s="52"/>
      <c r="D137" s="53"/>
      <c r="E137" s="65"/>
      <c r="F137" s="76"/>
      <c r="G137" s="76"/>
      <c r="H137" s="76"/>
      <c r="I137" s="76"/>
      <c r="J137" s="76"/>
      <c r="K137" s="76"/>
      <c r="L137" s="14"/>
      <c r="M137" s="14"/>
      <c r="N137" s="14"/>
      <c r="P137" s="14"/>
      <c r="Q137" s="14"/>
    </row>
    <row r="138" spans="2:17">
      <c r="B138" s="51"/>
      <c r="C138" s="52"/>
      <c r="D138" s="53"/>
      <c r="E138" s="65"/>
      <c r="F138" s="76"/>
      <c r="G138" s="76"/>
      <c r="H138" s="76"/>
      <c r="I138" s="76"/>
      <c r="J138" s="76"/>
      <c r="K138" s="76"/>
      <c r="L138" s="14"/>
      <c r="M138" s="14"/>
      <c r="N138" s="14"/>
      <c r="P138" s="14"/>
      <c r="Q138" s="14"/>
    </row>
    <row r="139" spans="2:17">
      <c r="B139" s="51"/>
      <c r="C139" s="52"/>
      <c r="D139" s="53"/>
      <c r="E139" s="65"/>
      <c r="F139" s="76"/>
      <c r="G139" s="76"/>
      <c r="H139" s="76"/>
      <c r="I139" s="76"/>
      <c r="J139" s="76"/>
      <c r="K139" s="76"/>
      <c r="L139" s="14"/>
      <c r="M139" s="14"/>
      <c r="N139" s="14"/>
      <c r="P139" s="14"/>
      <c r="Q139" s="14"/>
    </row>
    <row r="140" spans="2:17">
      <c r="B140" s="51"/>
      <c r="C140" s="52"/>
      <c r="D140" s="53"/>
      <c r="E140" s="65"/>
      <c r="F140" s="76"/>
      <c r="G140" s="76"/>
      <c r="H140" s="76"/>
      <c r="I140" s="76"/>
      <c r="J140" s="76"/>
      <c r="K140" s="76"/>
      <c r="L140" s="14"/>
      <c r="M140" s="14"/>
      <c r="N140" s="14"/>
      <c r="P140" s="14"/>
      <c r="Q140" s="14"/>
    </row>
    <row r="141" spans="2:17">
      <c r="B141" s="51"/>
      <c r="C141" s="52"/>
      <c r="D141" s="53"/>
      <c r="E141" s="65"/>
      <c r="F141" s="76"/>
      <c r="G141" s="76"/>
      <c r="H141" s="76"/>
      <c r="I141" s="76"/>
      <c r="J141" s="76"/>
      <c r="K141" s="76"/>
      <c r="L141" s="14"/>
      <c r="M141" s="14"/>
      <c r="N141" s="14"/>
      <c r="P141" s="14"/>
      <c r="Q141" s="14"/>
    </row>
    <row r="142" spans="2:17">
      <c r="B142" s="51"/>
      <c r="C142" s="52"/>
      <c r="D142" s="53"/>
      <c r="E142" s="65"/>
      <c r="F142" s="76"/>
      <c r="G142" s="76"/>
      <c r="H142" s="76"/>
      <c r="I142" s="76"/>
      <c r="J142" s="76"/>
      <c r="K142" s="76"/>
      <c r="L142" s="14"/>
      <c r="M142" s="14"/>
      <c r="N142" s="14"/>
      <c r="P142" s="14"/>
      <c r="Q142" s="14"/>
    </row>
    <row r="143" spans="2:17">
      <c r="B143" s="51"/>
      <c r="C143" s="52"/>
      <c r="D143" s="53"/>
      <c r="E143" s="65"/>
      <c r="F143" s="76"/>
      <c r="G143" s="76"/>
      <c r="H143" s="76"/>
      <c r="I143" s="76"/>
      <c r="J143" s="76"/>
      <c r="K143" s="76"/>
      <c r="L143" s="14"/>
      <c r="M143" s="14"/>
      <c r="N143" s="14"/>
      <c r="P143" s="14"/>
      <c r="Q143" s="14"/>
    </row>
    <row r="144" spans="2:17">
      <c r="B144" s="51"/>
      <c r="C144" s="52"/>
      <c r="D144" s="53"/>
      <c r="E144" s="65"/>
      <c r="F144" s="76"/>
      <c r="G144" s="76"/>
      <c r="H144" s="76"/>
      <c r="I144" s="76"/>
      <c r="J144" s="76"/>
      <c r="K144" s="76"/>
      <c r="L144" s="14"/>
      <c r="M144" s="14"/>
      <c r="N144" s="14"/>
      <c r="P144" s="14"/>
      <c r="Q144" s="14"/>
    </row>
    <row r="145" spans="2:17">
      <c r="B145" s="51"/>
      <c r="C145" s="52"/>
      <c r="D145" s="53"/>
      <c r="E145" s="65"/>
      <c r="F145" s="76"/>
      <c r="G145" s="76"/>
      <c r="H145" s="76"/>
      <c r="I145" s="76"/>
      <c r="J145" s="76"/>
      <c r="K145" s="76"/>
      <c r="L145" s="14"/>
      <c r="M145" s="14"/>
      <c r="N145" s="14"/>
      <c r="P145" s="14"/>
      <c r="Q145" s="14"/>
    </row>
    <row r="146" spans="2:17">
      <c r="B146" s="51"/>
      <c r="C146" s="52"/>
      <c r="D146" s="53"/>
      <c r="E146" s="65"/>
      <c r="F146" s="76"/>
      <c r="G146" s="76"/>
      <c r="H146" s="76"/>
      <c r="I146" s="76"/>
      <c r="J146" s="76"/>
      <c r="K146" s="76"/>
      <c r="L146" s="14"/>
      <c r="M146" s="14"/>
      <c r="N146" s="14"/>
      <c r="P146" s="14"/>
      <c r="Q146" s="14"/>
    </row>
    <row r="147" spans="2:17">
      <c r="B147" s="51"/>
      <c r="C147" s="52"/>
      <c r="D147" s="53"/>
      <c r="E147" s="65"/>
      <c r="F147" s="76"/>
      <c r="G147" s="76"/>
      <c r="H147" s="76"/>
      <c r="I147" s="76"/>
      <c r="J147" s="76"/>
      <c r="K147" s="76"/>
      <c r="L147" s="14"/>
      <c r="M147" s="14"/>
      <c r="N147" s="14"/>
      <c r="P147" s="14"/>
      <c r="Q147" s="14"/>
    </row>
    <row r="148" spans="2:17">
      <c r="B148" s="51"/>
      <c r="C148" s="52"/>
      <c r="D148" s="53"/>
      <c r="E148" s="65"/>
      <c r="F148" s="76"/>
      <c r="G148" s="76"/>
      <c r="H148" s="76"/>
      <c r="I148" s="76"/>
      <c r="J148" s="76"/>
      <c r="K148" s="76"/>
      <c r="L148" s="14"/>
      <c r="M148" s="14"/>
      <c r="N148" s="14"/>
      <c r="P148" s="14"/>
      <c r="Q148" s="14"/>
    </row>
    <row r="149" spans="2:17">
      <c r="B149" s="51"/>
      <c r="C149" s="52"/>
      <c r="D149" s="53"/>
      <c r="E149" s="65"/>
      <c r="F149" s="76"/>
      <c r="G149" s="76"/>
      <c r="H149" s="76"/>
      <c r="I149" s="76"/>
      <c r="J149" s="76"/>
      <c r="K149" s="76"/>
      <c r="L149" s="14"/>
      <c r="M149" s="14"/>
      <c r="N149" s="14"/>
      <c r="P149" s="14"/>
      <c r="Q149" s="14"/>
    </row>
    <row r="150" spans="2:17">
      <c r="B150" s="51"/>
      <c r="C150" s="52"/>
      <c r="D150" s="53"/>
      <c r="E150" s="65"/>
      <c r="F150" s="76"/>
      <c r="G150" s="76"/>
      <c r="H150" s="76"/>
      <c r="I150" s="76"/>
      <c r="J150" s="76"/>
      <c r="K150" s="76"/>
      <c r="L150" s="14"/>
      <c r="M150" s="14"/>
      <c r="N150" s="14"/>
      <c r="P150" s="14"/>
      <c r="Q150" s="14"/>
    </row>
    <row r="151" spans="2:17">
      <c r="B151" s="51"/>
      <c r="C151" s="52"/>
      <c r="D151" s="53"/>
      <c r="E151" s="65"/>
      <c r="F151" s="76"/>
      <c r="G151" s="76"/>
      <c r="H151" s="76"/>
      <c r="I151" s="76"/>
      <c r="J151" s="76"/>
      <c r="K151" s="76"/>
      <c r="L151" s="14"/>
      <c r="M151" s="14"/>
      <c r="N151" s="14"/>
      <c r="P151" s="14"/>
      <c r="Q151" s="14"/>
    </row>
    <row r="152" spans="2:17">
      <c r="B152" s="51"/>
      <c r="C152" s="52"/>
      <c r="D152" s="53"/>
      <c r="E152" s="65"/>
      <c r="F152" s="76"/>
      <c r="G152" s="76"/>
      <c r="H152" s="76"/>
      <c r="I152" s="76"/>
      <c r="J152" s="76"/>
      <c r="K152" s="76"/>
      <c r="L152" s="14"/>
      <c r="M152" s="14"/>
      <c r="N152" s="14"/>
      <c r="P152" s="14"/>
      <c r="Q152" s="14"/>
    </row>
    <row r="153" spans="2:17">
      <c r="B153" s="51"/>
      <c r="C153" s="52"/>
      <c r="D153" s="53"/>
      <c r="E153" s="65"/>
      <c r="F153" s="76"/>
      <c r="G153" s="76"/>
      <c r="H153" s="76"/>
      <c r="I153" s="76"/>
      <c r="J153" s="76"/>
      <c r="K153" s="76"/>
      <c r="L153" s="14"/>
      <c r="M153" s="14"/>
      <c r="N153" s="14"/>
      <c r="P153" s="14"/>
      <c r="Q153" s="14"/>
    </row>
    <row r="154" spans="2:17">
      <c r="B154" s="51"/>
      <c r="C154" s="52"/>
      <c r="D154" s="53"/>
      <c r="E154" s="65"/>
      <c r="F154" s="76"/>
      <c r="G154" s="76"/>
      <c r="H154" s="76"/>
      <c r="I154" s="76"/>
      <c r="J154" s="76"/>
      <c r="K154" s="76"/>
      <c r="L154" s="14"/>
      <c r="M154" s="14"/>
      <c r="N154" s="14"/>
      <c r="P154" s="14"/>
      <c r="Q154" s="14"/>
    </row>
    <row r="155" spans="2:17">
      <c r="B155" s="51"/>
      <c r="C155" s="52"/>
      <c r="D155" s="53"/>
      <c r="E155" s="65"/>
      <c r="F155" s="76"/>
      <c r="G155" s="76"/>
      <c r="H155" s="76"/>
      <c r="I155" s="76"/>
      <c r="J155" s="76"/>
      <c r="K155" s="76"/>
      <c r="L155" s="14"/>
      <c r="M155" s="14"/>
      <c r="N155" s="14"/>
      <c r="P155" s="14"/>
      <c r="Q155" s="14"/>
    </row>
    <row r="156" spans="2:17">
      <c r="B156" s="51"/>
      <c r="C156" s="52"/>
      <c r="D156" s="53"/>
      <c r="E156" s="65"/>
      <c r="F156" s="76"/>
      <c r="G156" s="76"/>
      <c r="H156" s="76"/>
      <c r="I156" s="76"/>
      <c r="J156" s="76"/>
      <c r="K156" s="76"/>
      <c r="L156" s="14"/>
      <c r="M156" s="14"/>
      <c r="N156" s="14"/>
      <c r="P156" s="14"/>
      <c r="Q156" s="14"/>
    </row>
    <row r="157" spans="2:17">
      <c r="B157" s="51"/>
      <c r="C157" s="52"/>
      <c r="D157" s="53"/>
      <c r="E157" s="65"/>
      <c r="F157" s="76"/>
      <c r="G157" s="76"/>
      <c r="H157" s="76"/>
      <c r="I157" s="76"/>
      <c r="J157" s="76"/>
      <c r="K157" s="76"/>
      <c r="L157" s="14"/>
      <c r="M157" s="14"/>
      <c r="N157" s="14"/>
      <c r="P157" s="14"/>
      <c r="Q157" s="14"/>
    </row>
    <row r="158" spans="2:17">
      <c r="B158" s="51"/>
      <c r="C158" s="52"/>
      <c r="D158" s="53"/>
      <c r="E158" s="65"/>
      <c r="F158" s="76"/>
      <c r="G158" s="76"/>
      <c r="H158" s="76"/>
      <c r="I158" s="76"/>
      <c r="J158" s="76"/>
      <c r="K158" s="76"/>
      <c r="L158" s="14"/>
      <c r="M158" s="14"/>
      <c r="N158" s="14"/>
      <c r="P158" s="14"/>
      <c r="Q158" s="14"/>
    </row>
    <row r="159" spans="2:17">
      <c r="B159" s="51"/>
      <c r="C159" s="52"/>
      <c r="D159" s="53"/>
      <c r="E159" s="65"/>
      <c r="F159" s="76"/>
      <c r="G159" s="76"/>
      <c r="H159" s="76"/>
      <c r="I159" s="76"/>
      <c r="J159" s="76"/>
      <c r="K159" s="76"/>
      <c r="L159" s="14"/>
      <c r="M159" s="14"/>
      <c r="N159" s="14"/>
      <c r="P159" s="14"/>
      <c r="Q159" s="14"/>
    </row>
    <row r="160" spans="2:17">
      <c r="B160" s="51"/>
      <c r="C160" s="52"/>
      <c r="D160" s="53"/>
      <c r="E160" s="65"/>
      <c r="F160" s="76"/>
      <c r="G160" s="76"/>
      <c r="H160" s="76"/>
      <c r="I160" s="76"/>
      <c r="J160" s="76"/>
      <c r="K160" s="76"/>
      <c r="L160" s="14"/>
      <c r="M160" s="14"/>
      <c r="N160" s="14"/>
      <c r="P160" s="14"/>
      <c r="Q160" s="14"/>
    </row>
    <row r="161" spans="2:17">
      <c r="B161" s="51"/>
      <c r="C161" s="52"/>
      <c r="D161" s="53"/>
      <c r="E161" s="65"/>
      <c r="F161" s="76"/>
      <c r="G161" s="76"/>
      <c r="H161" s="76"/>
      <c r="I161" s="76"/>
      <c r="J161" s="76"/>
      <c r="K161" s="76"/>
      <c r="L161" s="14"/>
      <c r="M161" s="14"/>
      <c r="N161" s="14"/>
      <c r="P161" s="14"/>
      <c r="Q161" s="14"/>
    </row>
    <row r="162" spans="2:17">
      <c r="B162" s="51"/>
      <c r="C162" s="52"/>
      <c r="D162" s="53"/>
      <c r="E162" s="65"/>
      <c r="F162" s="76"/>
      <c r="G162" s="76"/>
      <c r="H162" s="76"/>
      <c r="I162" s="76"/>
      <c r="J162" s="76"/>
      <c r="K162" s="76"/>
      <c r="L162" s="14"/>
      <c r="M162" s="14"/>
      <c r="N162" s="14"/>
      <c r="P162" s="14"/>
      <c r="Q162" s="14"/>
    </row>
    <row r="163" spans="2:17">
      <c r="B163" s="51"/>
      <c r="C163" s="52"/>
      <c r="D163" s="53"/>
      <c r="E163" s="65"/>
      <c r="F163" s="76"/>
      <c r="G163" s="76"/>
      <c r="H163" s="76"/>
      <c r="I163" s="76"/>
      <c r="J163" s="76"/>
      <c r="K163" s="76"/>
      <c r="L163" s="14"/>
      <c r="M163" s="14"/>
      <c r="N163" s="14"/>
      <c r="P163" s="14"/>
      <c r="Q163" s="14"/>
    </row>
    <row r="164" spans="2:17">
      <c r="B164" s="51"/>
      <c r="C164" s="52"/>
      <c r="D164" s="53"/>
      <c r="E164" s="65"/>
      <c r="F164" s="76"/>
      <c r="G164" s="76"/>
      <c r="H164" s="76"/>
      <c r="I164" s="76"/>
      <c r="J164" s="76"/>
      <c r="K164" s="76"/>
      <c r="L164" s="14"/>
      <c r="M164" s="14"/>
      <c r="N164" s="14"/>
      <c r="P164" s="14"/>
      <c r="Q164" s="14"/>
    </row>
    <row r="165" spans="2:17">
      <c r="B165" s="51"/>
      <c r="C165" s="52"/>
      <c r="D165" s="53"/>
      <c r="E165" s="65"/>
      <c r="F165" s="76"/>
      <c r="G165" s="76"/>
      <c r="H165" s="76"/>
      <c r="I165" s="76"/>
      <c r="J165" s="76"/>
      <c r="K165" s="76"/>
      <c r="L165" s="14"/>
      <c r="M165" s="14"/>
      <c r="N165" s="14"/>
      <c r="P165" s="14"/>
      <c r="Q165" s="14"/>
    </row>
    <row r="166" spans="2:17">
      <c r="B166" s="51"/>
      <c r="C166" s="52"/>
      <c r="D166" s="53"/>
      <c r="E166" s="65"/>
      <c r="F166" s="76"/>
      <c r="G166" s="76"/>
      <c r="H166" s="76"/>
      <c r="I166" s="76"/>
      <c r="J166" s="76"/>
      <c r="K166" s="76"/>
      <c r="L166" s="14"/>
      <c r="M166" s="14"/>
      <c r="N166" s="14"/>
      <c r="P166" s="14"/>
      <c r="Q166" s="14"/>
    </row>
    <row r="167" spans="2:17">
      <c r="B167" s="51"/>
      <c r="C167" s="52"/>
      <c r="D167" s="53"/>
      <c r="E167" s="65"/>
      <c r="F167" s="76"/>
      <c r="G167" s="76"/>
      <c r="H167" s="76"/>
      <c r="I167" s="76"/>
      <c r="J167" s="76"/>
      <c r="K167" s="76"/>
      <c r="L167" s="14"/>
      <c r="M167" s="14"/>
      <c r="N167" s="14"/>
      <c r="P167" s="14"/>
      <c r="Q167" s="14"/>
    </row>
    <row r="168" spans="2:17">
      <c r="B168" s="51"/>
      <c r="C168" s="52"/>
      <c r="D168" s="53"/>
      <c r="E168" s="65"/>
      <c r="F168" s="76"/>
      <c r="G168" s="76"/>
      <c r="H168" s="76"/>
      <c r="I168" s="76"/>
      <c r="J168" s="76"/>
      <c r="K168" s="76"/>
      <c r="L168" s="14"/>
      <c r="M168" s="14"/>
      <c r="N168" s="14"/>
      <c r="P168" s="14"/>
      <c r="Q168" s="14"/>
    </row>
    <row r="169" spans="2:17">
      <c r="B169" s="51"/>
      <c r="C169" s="52"/>
      <c r="D169" s="53"/>
      <c r="E169" s="65"/>
      <c r="F169" s="76"/>
      <c r="G169" s="76"/>
      <c r="H169" s="76"/>
      <c r="I169" s="76"/>
      <c r="J169" s="76"/>
      <c r="K169" s="76"/>
      <c r="L169" s="14"/>
      <c r="M169" s="14"/>
      <c r="N169" s="14"/>
      <c r="P169" s="14"/>
      <c r="Q169" s="14"/>
    </row>
    <row r="170" spans="2:17">
      <c r="B170" s="51"/>
      <c r="C170" s="52"/>
      <c r="D170" s="53"/>
      <c r="E170" s="65"/>
      <c r="F170" s="76"/>
      <c r="G170" s="76"/>
      <c r="H170" s="76"/>
      <c r="I170" s="76"/>
      <c r="J170" s="76"/>
      <c r="K170" s="76"/>
      <c r="L170" s="14"/>
      <c r="M170" s="14"/>
      <c r="N170" s="14"/>
      <c r="P170" s="14"/>
      <c r="Q170" s="14"/>
    </row>
    <row r="171" spans="2:17">
      <c r="B171" s="51"/>
      <c r="C171" s="52"/>
      <c r="D171" s="53"/>
      <c r="E171" s="65"/>
      <c r="F171" s="76"/>
      <c r="G171" s="76"/>
      <c r="H171" s="76"/>
      <c r="I171" s="76"/>
      <c r="J171" s="76"/>
      <c r="K171" s="76"/>
      <c r="L171" s="14"/>
      <c r="M171" s="14"/>
      <c r="N171" s="14"/>
      <c r="P171" s="14"/>
      <c r="Q171" s="14"/>
    </row>
    <row r="172" spans="2:17">
      <c r="B172" s="51"/>
      <c r="C172" s="52"/>
      <c r="D172" s="53"/>
      <c r="E172" s="65"/>
      <c r="F172" s="76"/>
      <c r="G172" s="76"/>
      <c r="H172" s="76"/>
      <c r="I172" s="76"/>
      <c r="J172" s="76"/>
      <c r="K172" s="76"/>
      <c r="L172" s="14"/>
      <c r="M172" s="14"/>
      <c r="N172" s="14"/>
      <c r="P172" s="14"/>
      <c r="Q172" s="14"/>
    </row>
    <row r="173" spans="2:17">
      <c r="B173" s="51"/>
      <c r="C173" s="52"/>
      <c r="D173" s="53"/>
      <c r="E173" s="65"/>
      <c r="F173" s="76"/>
      <c r="G173" s="76"/>
      <c r="H173" s="76"/>
      <c r="I173" s="76"/>
      <c r="J173" s="76"/>
      <c r="K173" s="76"/>
      <c r="L173" s="14"/>
      <c r="M173" s="14"/>
      <c r="N173" s="14"/>
      <c r="P173" s="14"/>
      <c r="Q173" s="14"/>
    </row>
    <row r="174" spans="2:17">
      <c r="B174" s="51"/>
      <c r="C174" s="52"/>
      <c r="D174" s="53"/>
      <c r="E174" s="65"/>
      <c r="F174" s="76"/>
      <c r="G174" s="76"/>
      <c r="H174" s="76"/>
      <c r="I174" s="76"/>
      <c r="J174" s="76"/>
      <c r="K174" s="76"/>
      <c r="L174" s="14"/>
      <c r="M174" s="14"/>
      <c r="N174" s="14"/>
      <c r="P174" s="14"/>
      <c r="Q174" s="14"/>
    </row>
    <row r="175" spans="2:17">
      <c r="B175" s="51"/>
      <c r="C175" s="52"/>
      <c r="D175" s="53"/>
      <c r="E175" s="65"/>
      <c r="F175" s="76"/>
      <c r="G175" s="76"/>
      <c r="H175" s="76"/>
      <c r="I175" s="76"/>
      <c r="J175" s="76"/>
      <c r="K175" s="76"/>
      <c r="L175" s="14"/>
      <c r="M175" s="14"/>
      <c r="N175" s="14"/>
      <c r="P175" s="14"/>
      <c r="Q175" s="14"/>
    </row>
    <row r="176" spans="2:17">
      <c r="B176" s="51"/>
      <c r="C176" s="52"/>
      <c r="D176" s="53"/>
      <c r="E176" s="65"/>
      <c r="F176" s="76"/>
      <c r="G176" s="76"/>
      <c r="H176" s="76"/>
      <c r="I176" s="76"/>
      <c r="J176" s="76"/>
      <c r="K176" s="76"/>
      <c r="L176" s="14"/>
      <c r="M176" s="14"/>
      <c r="N176" s="14"/>
      <c r="P176" s="14"/>
      <c r="Q176" s="14"/>
    </row>
    <row r="177" spans="2:17">
      <c r="B177" s="51"/>
      <c r="C177" s="52"/>
      <c r="D177" s="53"/>
      <c r="E177" s="65"/>
      <c r="F177" s="76"/>
      <c r="G177" s="76"/>
      <c r="H177" s="76"/>
      <c r="I177" s="76"/>
      <c r="J177" s="76"/>
      <c r="K177" s="76"/>
      <c r="L177" s="14"/>
      <c r="M177" s="14"/>
      <c r="N177" s="14"/>
      <c r="P177" s="14"/>
      <c r="Q177" s="14"/>
    </row>
    <row r="178" spans="2:17">
      <c r="B178" s="51"/>
      <c r="C178" s="52"/>
      <c r="D178" s="53"/>
      <c r="E178" s="65"/>
      <c r="F178" s="76"/>
      <c r="G178" s="76"/>
      <c r="H178" s="76"/>
      <c r="I178" s="76"/>
      <c r="J178" s="76"/>
      <c r="K178" s="76"/>
      <c r="L178" s="14"/>
      <c r="M178" s="14"/>
      <c r="N178" s="14"/>
      <c r="P178" s="14"/>
      <c r="Q178" s="14"/>
    </row>
    <row r="179" spans="2:17">
      <c r="B179" s="51"/>
      <c r="C179" s="52"/>
      <c r="D179" s="53"/>
      <c r="E179" s="65"/>
      <c r="F179" s="76"/>
      <c r="G179" s="76"/>
      <c r="H179" s="76"/>
      <c r="I179" s="76"/>
      <c r="J179" s="76"/>
      <c r="K179" s="76"/>
      <c r="L179" s="14"/>
      <c r="M179" s="14"/>
      <c r="N179" s="14"/>
      <c r="P179" s="14"/>
      <c r="Q179" s="14"/>
    </row>
    <row r="180" spans="2:17">
      <c r="B180" s="51"/>
      <c r="C180" s="52"/>
      <c r="D180" s="53"/>
      <c r="E180" s="65"/>
      <c r="F180" s="76"/>
      <c r="G180" s="76"/>
      <c r="H180" s="76"/>
      <c r="I180" s="76"/>
      <c r="J180" s="76"/>
      <c r="K180" s="76"/>
      <c r="L180" s="14"/>
      <c r="M180" s="14"/>
      <c r="N180" s="14"/>
      <c r="P180" s="14"/>
      <c r="Q180" s="14"/>
    </row>
    <row r="181" spans="2:17">
      <c r="B181" s="51"/>
      <c r="C181" s="52"/>
      <c r="D181" s="53"/>
      <c r="E181" s="65"/>
      <c r="F181" s="76"/>
      <c r="G181" s="76"/>
      <c r="H181" s="76"/>
      <c r="I181" s="76"/>
      <c r="J181" s="76"/>
      <c r="K181" s="76"/>
      <c r="L181" s="14"/>
      <c r="M181" s="14"/>
      <c r="N181" s="14"/>
      <c r="P181" s="14"/>
      <c r="Q181" s="14"/>
    </row>
    <row r="182" spans="2:17">
      <c r="B182" s="51"/>
      <c r="C182" s="52"/>
      <c r="D182" s="53"/>
      <c r="E182" s="65"/>
      <c r="F182" s="76"/>
      <c r="G182" s="76"/>
      <c r="H182" s="76"/>
      <c r="I182" s="76"/>
      <c r="J182" s="76"/>
      <c r="K182" s="76"/>
      <c r="L182" s="14"/>
      <c r="M182" s="14"/>
      <c r="N182" s="14"/>
      <c r="P182" s="14"/>
      <c r="Q182" s="14"/>
    </row>
    <row r="183" spans="2:17">
      <c r="B183" s="51"/>
      <c r="C183" s="52"/>
      <c r="D183" s="53"/>
      <c r="E183" s="65"/>
      <c r="F183" s="76"/>
      <c r="G183" s="76"/>
      <c r="H183" s="76"/>
      <c r="I183" s="76"/>
      <c r="J183" s="76"/>
      <c r="K183" s="76"/>
      <c r="L183" s="14"/>
      <c r="M183" s="14"/>
      <c r="N183" s="14"/>
      <c r="P183" s="14"/>
      <c r="Q183" s="14"/>
    </row>
    <row r="184" spans="2:17">
      <c r="B184" s="51"/>
      <c r="C184" s="52"/>
      <c r="D184" s="53"/>
      <c r="E184" s="65"/>
      <c r="F184" s="76"/>
      <c r="G184" s="76"/>
      <c r="H184" s="76"/>
      <c r="I184" s="76"/>
      <c r="J184" s="76"/>
      <c r="K184" s="76"/>
      <c r="L184" s="14"/>
      <c r="M184" s="14"/>
      <c r="N184" s="14"/>
      <c r="P184" s="14"/>
      <c r="Q184" s="14"/>
    </row>
    <row r="185" spans="2:17">
      <c r="B185" s="51"/>
      <c r="C185" s="52"/>
      <c r="D185" s="53"/>
      <c r="E185" s="65"/>
      <c r="F185" s="76"/>
      <c r="G185" s="76"/>
      <c r="H185" s="76"/>
      <c r="I185" s="76"/>
      <c r="J185" s="76"/>
      <c r="K185" s="76"/>
      <c r="L185" s="14"/>
      <c r="M185" s="14"/>
      <c r="N185" s="14"/>
      <c r="P185" s="14"/>
      <c r="Q185" s="14"/>
    </row>
    <row r="186" spans="2:17">
      <c r="B186" s="51"/>
      <c r="C186" s="52"/>
      <c r="D186" s="53"/>
      <c r="E186" s="65"/>
      <c r="F186" s="76"/>
      <c r="G186" s="76"/>
      <c r="H186" s="76"/>
      <c r="I186" s="76"/>
      <c r="J186" s="76"/>
      <c r="K186" s="76"/>
      <c r="L186" s="14"/>
      <c r="M186" s="14"/>
      <c r="N186" s="14"/>
      <c r="P186" s="14"/>
      <c r="Q186" s="14"/>
    </row>
    <row r="187" spans="2:17">
      <c r="B187" s="51"/>
      <c r="C187" s="52"/>
      <c r="D187" s="53"/>
      <c r="E187" s="65"/>
      <c r="F187" s="76"/>
      <c r="G187" s="76"/>
      <c r="H187" s="76"/>
      <c r="I187" s="76"/>
      <c r="J187" s="76"/>
      <c r="K187" s="76"/>
      <c r="L187" s="14"/>
      <c r="M187" s="14"/>
      <c r="N187" s="14"/>
      <c r="P187" s="14"/>
      <c r="Q187" s="14"/>
    </row>
    <row r="188" spans="2:17">
      <c r="B188" s="51"/>
      <c r="C188" s="52"/>
      <c r="D188" s="53"/>
      <c r="E188" s="65"/>
      <c r="F188" s="76"/>
      <c r="G188" s="76"/>
      <c r="H188" s="76"/>
      <c r="I188" s="76"/>
      <c r="J188" s="76"/>
      <c r="K188" s="76"/>
      <c r="L188" s="14"/>
      <c r="M188" s="14"/>
      <c r="N188" s="14"/>
      <c r="P188" s="14"/>
      <c r="Q188" s="14"/>
    </row>
    <row r="189" spans="2:17">
      <c r="B189" s="51"/>
      <c r="C189" s="52"/>
      <c r="D189" s="53"/>
      <c r="E189" s="65"/>
      <c r="F189" s="76"/>
      <c r="G189" s="76"/>
      <c r="H189" s="76"/>
      <c r="I189" s="76"/>
      <c r="J189" s="76"/>
      <c r="K189" s="76"/>
      <c r="L189" s="14"/>
      <c r="M189" s="14"/>
      <c r="N189" s="14"/>
      <c r="P189" s="14"/>
      <c r="Q189" s="14"/>
    </row>
    <row r="190" spans="2:17">
      <c r="B190" s="51"/>
      <c r="C190" s="52"/>
      <c r="D190" s="53"/>
      <c r="E190" s="65"/>
      <c r="F190" s="76"/>
      <c r="G190" s="76"/>
      <c r="H190" s="76"/>
      <c r="I190" s="76"/>
      <c r="J190" s="76"/>
      <c r="K190" s="76"/>
      <c r="L190" s="14"/>
      <c r="M190" s="14"/>
      <c r="N190" s="14"/>
      <c r="P190" s="14"/>
      <c r="Q190" s="14"/>
    </row>
    <row r="191" spans="2:17">
      <c r="B191" s="51"/>
      <c r="C191" s="52"/>
      <c r="D191" s="53"/>
      <c r="E191" s="65"/>
      <c r="F191" s="76"/>
      <c r="G191" s="76"/>
      <c r="H191" s="76"/>
      <c r="I191" s="76"/>
      <c r="J191" s="76"/>
      <c r="K191" s="76"/>
      <c r="L191" s="14"/>
      <c r="M191" s="14"/>
      <c r="N191" s="14"/>
      <c r="P191" s="14"/>
      <c r="Q191" s="14"/>
    </row>
    <row r="192" spans="2:17">
      <c r="B192" s="51"/>
      <c r="C192" s="52"/>
      <c r="D192" s="53"/>
      <c r="E192" s="65"/>
      <c r="F192" s="76"/>
      <c r="G192" s="76"/>
      <c r="H192" s="76"/>
      <c r="I192" s="76"/>
      <c r="J192" s="76"/>
      <c r="K192" s="76"/>
      <c r="L192" s="14"/>
      <c r="M192" s="14"/>
      <c r="N192" s="14"/>
      <c r="P192" s="14"/>
      <c r="Q192" s="14"/>
    </row>
    <row r="193" spans="2:17">
      <c r="B193" s="51"/>
      <c r="C193" s="52"/>
      <c r="D193" s="53"/>
      <c r="E193" s="65"/>
      <c r="F193" s="76"/>
      <c r="G193" s="76"/>
      <c r="H193" s="76"/>
      <c r="I193" s="76"/>
      <c r="J193" s="76"/>
      <c r="K193" s="76"/>
      <c r="L193" s="14"/>
      <c r="M193" s="14"/>
      <c r="N193" s="14"/>
      <c r="P193" s="14"/>
      <c r="Q193" s="14"/>
    </row>
    <row r="194" spans="2:17">
      <c r="B194" s="51"/>
      <c r="C194" s="52"/>
      <c r="D194" s="53"/>
      <c r="E194" s="65"/>
      <c r="F194" s="76"/>
      <c r="G194" s="76"/>
      <c r="H194" s="76"/>
      <c r="I194" s="76"/>
      <c r="J194" s="76"/>
      <c r="K194" s="76"/>
      <c r="L194" s="14"/>
      <c r="M194" s="14"/>
      <c r="N194" s="14"/>
      <c r="P194" s="14"/>
      <c r="Q194" s="14"/>
    </row>
    <row r="195" spans="2:17">
      <c r="B195" s="51"/>
      <c r="C195" s="52"/>
      <c r="D195" s="53"/>
      <c r="E195" s="65"/>
      <c r="F195" s="76"/>
      <c r="G195" s="76"/>
      <c r="H195" s="76"/>
      <c r="I195" s="76"/>
      <c r="J195" s="76"/>
      <c r="K195" s="76"/>
      <c r="L195" s="14"/>
      <c r="M195" s="14"/>
      <c r="N195" s="14"/>
      <c r="P195" s="14"/>
      <c r="Q195" s="14"/>
    </row>
    <row r="196" spans="2:17">
      <c r="B196" s="51"/>
      <c r="C196" s="52"/>
      <c r="D196" s="53"/>
      <c r="E196" s="65"/>
      <c r="F196" s="76"/>
      <c r="G196" s="76"/>
      <c r="H196" s="76"/>
      <c r="I196" s="76"/>
      <c r="J196" s="76"/>
      <c r="K196" s="76"/>
      <c r="L196" s="14"/>
      <c r="M196" s="14"/>
      <c r="N196" s="14"/>
      <c r="P196" s="14"/>
      <c r="Q196" s="14"/>
    </row>
    <row r="197" spans="2:17">
      <c r="B197" s="51"/>
      <c r="C197" s="52"/>
      <c r="D197" s="53"/>
      <c r="E197" s="65"/>
      <c r="F197" s="76"/>
      <c r="G197" s="76"/>
      <c r="H197" s="76"/>
      <c r="I197" s="76"/>
      <c r="J197" s="76"/>
      <c r="K197" s="76"/>
      <c r="L197" s="14"/>
      <c r="M197" s="14"/>
      <c r="N197" s="14"/>
      <c r="P197" s="14"/>
      <c r="Q197" s="14"/>
    </row>
    <row r="198" spans="2:17">
      <c r="B198" s="51"/>
      <c r="C198" s="52"/>
      <c r="D198" s="53"/>
      <c r="E198" s="65"/>
      <c r="F198" s="76"/>
      <c r="G198" s="76"/>
      <c r="H198" s="76"/>
      <c r="I198" s="76"/>
      <c r="J198" s="76"/>
      <c r="K198" s="76"/>
      <c r="L198" s="14"/>
      <c r="M198" s="14"/>
      <c r="N198" s="14"/>
      <c r="P198" s="14"/>
      <c r="Q198" s="14"/>
    </row>
    <row r="199" spans="2:17">
      <c r="B199" s="51"/>
      <c r="C199" s="52"/>
      <c r="D199" s="53"/>
      <c r="E199" s="65"/>
      <c r="F199" s="76"/>
      <c r="G199" s="76"/>
      <c r="H199" s="76"/>
      <c r="I199" s="76"/>
      <c r="J199" s="76"/>
      <c r="K199" s="76"/>
      <c r="L199" s="14"/>
      <c r="M199" s="14"/>
      <c r="N199" s="14"/>
      <c r="P199" s="14"/>
      <c r="Q199" s="14"/>
    </row>
    <row r="200" spans="2:17">
      <c r="B200" s="51"/>
      <c r="C200" s="52"/>
      <c r="D200" s="53"/>
      <c r="E200" s="65"/>
      <c r="F200" s="76"/>
      <c r="G200" s="76"/>
      <c r="H200" s="76"/>
      <c r="I200" s="76"/>
      <c r="J200" s="76"/>
      <c r="K200" s="76"/>
      <c r="L200" s="14"/>
      <c r="M200" s="14"/>
      <c r="N200" s="14"/>
      <c r="P200" s="14"/>
      <c r="Q200" s="14"/>
    </row>
    <row r="201" spans="2:17">
      <c r="B201" s="51"/>
      <c r="C201" s="52"/>
      <c r="D201" s="53"/>
      <c r="E201" s="65"/>
      <c r="F201" s="76"/>
      <c r="G201" s="76"/>
      <c r="H201" s="76"/>
      <c r="I201" s="76"/>
      <c r="J201" s="76"/>
      <c r="K201" s="76"/>
      <c r="L201" s="14"/>
      <c r="M201" s="14"/>
      <c r="N201" s="14"/>
      <c r="P201" s="14"/>
      <c r="Q201" s="14"/>
    </row>
    <row r="202" spans="2:17">
      <c r="B202" s="51"/>
      <c r="C202" s="52"/>
      <c r="D202" s="53"/>
      <c r="E202" s="65"/>
      <c r="F202" s="76"/>
      <c r="G202" s="76"/>
      <c r="H202" s="76"/>
      <c r="I202" s="76"/>
      <c r="J202" s="76"/>
      <c r="K202" s="76"/>
      <c r="L202" s="14"/>
      <c r="M202" s="14"/>
      <c r="N202" s="14"/>
      <c r="P202" s="14"/>
      <c r="Q202" s="14"/>
    </row>
    <row r="203" spans="2:17">
      <c r="B203" s="51"/>
      <c r="C203" s="52"/>
      <c r="D203" s="53"/>
      <c r="E203" s="65"/>
      <c r="F203" s="76"/>
      <c r="G203" s="76"/>
      <c r="H203" s="76"/>
      <c r="I203" s="76"/>
      <c r="J203" s="76"/>
      <c r="K203" s="76"/>
      <c r="L203" s="14"/>
      <c r="M203" s="14"/>
      <c r="N203" s="14"/>
      <c r="P203" s="14"/>
      <c r="Q203" s="14"/>
    </row>
    <row r="204" spans="2:17">
      <c r="B204" s="51"/>
      <c r="C204" s="52"/>
      <c r="D204" s="53"/>
      <c r="E204" s="65"/>
      <c r="F204" s="76"/>
      <c r="G204" s="76"/>
      <c r="H204" s="76"/>
      <c r="I204" s="76"/>
      <c r="J204" s="76"/>
      <c r="K204" s="76"/>
      <c r="L204" s="14"/>
      <c r="M204" s="14"/>
      <c r="N204" s="14"/>
      <c r="P204" s="14"/>
      <c r="Q204" s="14"/>
    </row>
    <row r="205" spans="2:17">
      <c r="B205" s="51"/>
      <c r="C205" s="52"/>
      <c r="D205" s="53"/>
      <c r="E205" s="65"/>
      <c r="F205" s="76"/>
      <c r="G205" s="76"/>
      <c r="H205" s="76"/>
      <c r="I205" s="76"/>
      <c r="J205" s="76"/>
      <c r="K205" s="76"/>
      <c r="L205" s="14"/>
      <c r="M205" s="14"/>
      <c r="N205" s="14"/>
      <c r="P205" s="14"/>
      <c r="Q205" s="14"/>
    </row>
    <row r="206" spans="2:17">
      <c r="B206" s="51"/>
      <c r="C206" s="52"/>
      <c r="D206" s="53"/>
      <c r="E206" s="65"/>
      <c r="F206" s="76"/>
      <c r="G206" s="76"/>
      <c r="H206" s="76"/>
      <c r="I206" s="76"/>
      <c r="J206" s="76"/>
      <c r="K206" s="76"/>
      <c r="L206" s="14"/>
      <c r="M206" s="14"/>
      <c r="N206" s="14"/>
      <c r="P206" s="14"/>
      <c r="Q206" s="14"/>
    </row>
    <row r="207" spans="2:17">
      <c r="B207" s="51"/>
      <c r="C207" s="52"/>
      <c r="D207" s="53"/>
      <c r="E207" s="65"/>
      <c r="F207" s="76"/>
      <c r="G207" s="76"/>
      <c r="H207" s="76"/>
      <c r="I207" s="76"/>
      <c r="J207" s="76"/>
      <c r="K207" s="76"/>
      <c r="L207" s="14"/>
      <c r="M207" s="14"/>
      <c r="N207" s="14"/>
      <c r="P207" s="14"/>
      <c r="Q207" s="14"/>
    </row>
    <row r="208" spans="2:17">
      <c r="B208" s="51"/>
      <c r="C208" s="52"/>
      <c r="D208" s="53"/>
      <c r="E208" s="65"/>
      <c r="F208" s="76"/>
      <c r="G208" s="76"/>
      <c r="H208" s="76"/>
      <c r="I208" s="76"/>
      <c r="J208" s="76"/>
      <c r="K208" s="76"/>
      <c r="L208" s="14"/>
      <c r="M208" s="14"/>
      <c r="N208" s="14"/>
      <c r="P208" s="14"/>
      <c r="Q208" s="14"/>
    </row>
    <row r="209" spans="2:17">
      <c r="B209" s="51"/>
      <c r="C209" s="52"/>
      <c r="D209" s="53"/>
      <c r="E209" s="65"/>
      <c r="F209" s="76"/>
      <c r="G209" s="76"/>
      <c r="H209" s="76"/>
      <c r="I209" s="76"/>
      <c r="J209" s="76"/>
      <c r="K209" s="76"/>
      <c r="L209" s="14"/>
      <c r="M209" s="14"/>
      <c r="N209" s="14"/>
      <c r="P209" s="14"/>
      <c r="Q209" s="14"/>
    </row>
    <row r="210" spans="2:17">
      <c r="B210" s="51"/>
      <c r="C210" s="52"/>
      <c r="D210" s="53"/>
      <c r="E210" s="65"/>
      <c r="F210" s="76"/>
      <c r="G210" s="76"/>
      <c r="H210" s="76"/>
      <c r="I210" s="76"/>
      <c r="J210" s="76"/>
      <c r="K210" s="76"/>
      <c r="L210" s="14"/>
      <c r="M210" s="14"/>
      <c r="N210" s="14"/>
      <c r="P210" s="14"/>
      <c r="Q210" s="14"/>
    </row>
    <row r="211" spans="2:17">
      <c r="B211" s="51"/>
      <c r="C211" s="52"/>
      <c r="D211" s="53"/>
      <c r="E211" s="65"/>
      <c r="F211" s="76"/>
      <c r="G211" s="76"/>
      <c r="H211" s="76"/>
      <c r="I211" s="76"/>
      <c r="J211" s="76"/>
      <c r="K211" s="76"/>
      <c r="L211" s="14"/>
      <c r="M211" s="14"/>
      <c r="N211" s="14"/>
      <c r="P211" s="14"/>
      <c r="Q211" s="14"/>
    </row>
    <row r="212" spans="2:17">
      <c r="B212" s="51"/>
      <c r="C212" s="52"/>
      <c r="D212" s="53"/>
      <c r="E212" s="65"/>
      <c r="F212" s="76"/>
      <c r="G212" s="76"/>
      <c r="H212" s="76"/>
      <c r="I212" s="76"/>
      <c r="J212" s="76"/>
      <c r="K212" s="76"/>
      <c r="L212" s="14"/>
      <c r="M212" s="14"/>
      <c r="N212" s="14"/>
      <c r="P212" s="14"/>
      <c r="Q212" s="14"/>
    </row>
    <row r="213" spans="2:17">
      <c r="B213" s="51"/>
      <c r="C213" s="52"/>
      <c r="D213" s="53"/>
      <c r="E213" s="65"/>
      <c r="F213" s="76"/>
      <c r="G213" s="76"/>
      <c r="H213" s="76"/>
      <c r="I213" s="76"/>
      <c r="J213" s="76"/>
      <c r="K213" s="76"/>
      <c r="L213" s="14"/>
      <c r="M213" s="14"/>
      <c r="N213" s="14"/>
      <c r="P213" s="14"/>
      <c r="Q213" s="14"/>
    </row>
    <row r="214" spans="2:17">
      <c r="B214" s="51"/>
      <c r="C214" s="52"/>
      <c r="D214" s="53"/>
      <c r="E214" s="65"/>
      <c r="F214" s="76"/>
      <c r="G214" s="76"/>
      <c r="H214" s="76"/>
      <c r="I214" s="76"/>
      <c r="J214" s="76"/>
      <c r="K214" s="76"/>
      <c r="L214" s="14"/>
      <c r="M214" s="14"/>
      <c r="N214" s="14"/>
      <c r="P214" s="14"/>
      <c r="Q214" s="14"/>
    </row>
    <row r="215" spans="2:17">
      <c r="B215" s="51"/>
      <c r="C215" s="52"/>
      <c r="D215" s="53"/>
      <c r="E215" s="65"/>
      <c r="F215" s="76"/>
      <c r="G215" s="76"/>
      <c r="H215" s="76"/>
      <c r="I215" s="76"/>
      <c r="J215" s="76"/>
      <c r="K215" s="76"/>
      <c r="L215" s="14"/>
      <c r="M215" s="14"/>
      <c r="N215" s="14"/>
      <c r="P215" s="14"/>
      <c r="Q215" s="14"/>
    </row>
    <row r="216" spans="2:17">
      <c r="B216" s="51"/>
      <c r="C216" s="52"/>
      <c r="D216" s="53"/>
      <c r="E216" s="65"/>
      <c r="F216" s="76"/>
      <c r="G216" s="76"/>
      <c r="H216" s="76"/>
      <c r="I216" s="76"/>
      <c r="J216" s="76"/>
      <c r="K216" s="76"/>
      <c r="L216" s="14"/>
      <c r="M216" s="14"/>
      <c r="N216" s="14"/>
      <c r="P216" s="14"/>
      <c r="Q216" s="14"/>
    </row>
    <row r="217" spans="2:17">
      <c r="B217" s="51"/>
      <c r="C217" s="52"/>
      <c r="D217" s="53"/>
      <c r="E217" s="65"/>
      <c r="F217" s="76"/>
      <c r="G217" s="76"/>
      <c r="H217" s="76"/>
      <c r="I217" s="76"/>
      <c r="J217" s="76"/>
      <c r="K217" s="76"/>
      <c r="L217" s="14"/>
      <c r="M217" s="14"/>
      <c r="N217" s="14"/>
      <c r="P217" s="14"/>
      <c r="Q217" s="14"/>
    </row>
    <row r="218" spans="2:17">
      <c r="B218" s="51"/>
      <c r="C218" s="52"/>
      <c r="D218" s="53"/>
      <c r="E218" s="65"/>
      <c r="F218" s="76"/>
      <c r="G218" s="76"/>
      <c r="H218" s="76"/>
      <c r="I218" s="76"/>
      <c r="J218" s="76"/>
      <c r="K218" s="76"/>
      <c r="L218" s="14"/>
      <c r="M218" s="14"/>
      <c r="N218" s="14"/>
      <c r="P218" s="14"/>
      <c r="Q218" s="14"/>
    </row>
    <row r="219" spans="2:17">
      <c r="B219" s="51"/>
      <c r="C219" s="52"/>
      <c r="D219" s="53"/>
      <c r="E219" s="65"/>
      <c r="F219" s="76"/>
      <c r="G219" s="76"/>
      <c r="H219" s="76"/>
      <c r="I219" s="76"/>
      <c r="J219" s="76"/>
      <c r="K219" s="76"/>
      <c r="L219" s="14"/>
      <c r="M219" s="14"/>
      <c r="N219" s="14"/>
      <c r="P219" s="14"/>
      <c r="Q219" s="14"/>
    </row>
    <row r="220" spans="2:17">
      <c r="B220" s="51"/>
      <c r="C220" s="52"/>
      <c r="D220" s="53"/>
      <c r="E220" s="65"/>
      <c r="F220" s="76"/>
      <c r="G220" s="76"/>
      <c r="H220" s="76"/>
      <c r="I220" s="76"/>
      <c r="J220" s="76"/>
      <c r="K220" s="76"/>
      <c r="L220" s="14"/>
      <c r="M220" s="14"/>
      <c r="N220" s="14"/>
      <c r="P220" s="14"/>
      <c r="Q220" s="14"/>
    </row>
    <row r="221" spans="2:17">
      <c r="B221" s="51"/>
      <c r="C221" s="52"/>
      <c r="D221" s="53"/>
      <c r="E221" s="65"/>
      <c r="F221" s="76"/>
      <c r="G221" s="76"/>
      <c r="H221" s="76"/>
      <c r="I221" s="76"/>
      <c r="J221" s="76"/>
      <c r="K221" s="76"/>
      <c r="L221" s="14"/>
      <c r="M221" s="14"/>
      <c r="N221" s="14"/>
      <c r="P221" s="14"/>
      <c r="Q221" s="14"/>
    </row>
    <row r="222" spans="2:17">
      <c r="B222" s="51"/>
      <c r="C222" s="52"/>
      <c r="D222" s="53"/>
      <c r="E222" s="65"/>
      <c r="F222" s="76"/>
      <c r="G222" s="76"/>
      <c r="H222" s="76"/>
      <c r="I222" s="76"/>
      <c r="J222" s="76"/>
      <c r="K222" s="76"/>
      <c r="L222" s="14"/>
      <c r="M222" s="14"/>
      <c r="N222" s="14"/>
      <c r="P222" s="14"/>
      <c r="Q222" s="14"/>
    </row>
    <row r="223" spans="2:17">
      <c r="B223" s="51"/>
      <c r="C223" s="52"/>
      <c r="D223" s="53"/>
      <c r="E223" s="65"/>
      <c r="F223" s="76"/>
      <c r="G223" s="76"/>
      <c r="H223" s="76"/>
      <c r="I223" s="76"/>
      <c r="J223" s="76"/>
      <c r="K223" s="76"/>
      <c r="L223" s="14"/>
      <c r="M223" s="14"/>
      <c r="N223" s="14"/>
      <c r="P223" s="14"/>
      <c r="Q223" s="14"/>
    </row>
    <row r="224" spans="2:17">
      <c r="B224" s="51"/>
      <c r="C224" s="52"/>
      <c r="D224" s="53"/>
      <c r="E224" s="65"/>
      <c r="F224" s="76"/>
      <c r="G224" s="76"/>
      <c r="H224" s="76"/>
      <c r="I224" s="76"/>
      <c r="J224" s="76"/>
      <c r="K224" s="76"/>
      <c r="L224" s="14"/>
      <c r="M224" s="14"/>
      <c r="N224" s="14"/>
      <c r="P224" s="14"/>
      <c r="Q224" s="14"/>
    </row>
    <row r="225" spans="2:17">
      <c r="B225" s="51"/>
      <c r="C225" s="52"/>
      <c r="D225" s="53"/>
      <c r="E225" s="65"/>
      <c r="F225" s="76"/>
      <c r="G225" s="76"/>
      <c r="H225" s="76"/>
      <c r="I225" s="76"/>
      <c r="J225" s="76"/>
      <c r="K225" s="76"/>
      <c r="L225" s="14"/>
      <c r="M225" s="14"/>
      <c r="N225" s="14"/>
      <c r="P225" s="14"/>
      <c r="Q225" s="14"/>
    </row>
    <row r="226" spans="2:17">
      <c r="B226" s="51"/>
      <c r="C226" s="52"/>
      <c r="D226" s="53"/>
      <c r="E226" s="65"/>
      <c r="F226" s="76"/>
      <c r="G226" s="76"/>
      <c r="H226" s="76"/>
      <c r="I226" s="76"/>
      <c r="J226" s="76"/>
      <c r="K226" s="76"/>
      <c r="L226" s="14"/>
      <c r="M226" s="14"/>
      <c r="N226" s="14"/>
      <c r="P226" s="14"/>
      <c r="Q226" s="14"/>
    </row>
    <row r="227" spans="2:17">
      <c r="B227" s="51"/>
      <c r="C227" s="52"/>
      <c r="D227" s="53"/>
      <c r="E227" s="65"/>
      <c r="F227" s="76"/>
      <c r="G227" s="76"/>
      <c r="H227" s="76"/>
      <c r="I227" s="76"/>
      <c r="J227" s="76"/>
      <c r="K227" s="76"/>
      <c r="L227" s="14"/>
      <c r="M227" s="14"/>
      <c r="N227" s="14"/>
      <c r="P227" s="14"/>
      <c r="Q227" s="14"/>
    </row>
    <row r="228" spans="2:17">
      <c r="B228" s="51"/>
      <c r="C228" s="52"/>
      <c r="D228" s="53"/>
      <c r="E228" s="65"/>
      <c r="F228" s="76"/>
      <c r="G228" s="76"/>
      <c r="H228" s="76"/>
      <c r="I228" s="76"/>
      <c r="J228" s="76"/>
      <c r="K228" s="76"/>
      <c r="L228" s="14"/>
      <c r="M228" s="14"/>
      <c r="N228" s="14"/>
      <c r="P228" s="14"/>
      <c r="Q228" s="14"/>
    </row>
    <row r="229" spans="2:17">
      <c r="B229" s="51"/>
      <c r="C229" s="52"/>
      <c r="D229" s="53"/>
      <c r="E229" s="65"/>
      <c r="F229" s="76"/>
      <c r="G229" s="76"/>
      <c r="H229" s="76"/>
      <c r="I229" s="76"/>
      <c r="J229" s="76"/>
      <c r="K229" s="76"/>
      <c r="L229" s="14"/>
      <c r="M229" s="14"/>
      <c r="N229" s="14"/>
      <c r="P229" s="14"/>
      <c r="Q229" s="14"/>
    </row>
    <row r="230" spans="2:17">
      <c r="B230" s="51"/>
      <c r="C230" s="52"/>
      <c r="D230" s="53"/>
      <c r="E230" s="65"/>
      <c r="F230" s="76"/>
      <c r="G230" s="76"/>
      <c r="H230" s="76"/>
      <c r="I230" s="76"/>
      <c r="J230" s="76"/>
      <c r="K230" s="76"/>
      <c r="L230" s="14"/>
      <c r="M230" s="14"/>
      <c r="N230" s="14"/>
      <c r="P230" s="14"/>
      <c r="Q230" s="14"/>
    </row>
    <row r="231" spans="2:17">
      <c r="B231" s="51"/>
      <c r="C231" s="52"/>
      <c r="D231" s="53"/>
      <c r="E231" s="65"/>
      <c r="F231" s="76"/>
      <c r="G231" s="76"/>
      <c r="H231" s="76"/>
      <c r="I231" s="76"/>
      <c r="J231" s="76"/>
      <c r="K231" s="76"/>
      <c r="L231" s="14"/>
      <c r="M231" s="14"/>
      <c r="N231" s="14"/>
      <c r="P231" s="14"/>
      <c r="Q231" s="14"/>
    </row>
    <row r="232" spans="2:17">
      <c r="B232" s="51"/>
      <c r="C232" s="52"/>
      <c r="D232" s="53"/>
      <c r="E232" s="65"/>
      <c r="F232" s="76"/>
      <c r="G232" s="76"/>
      <c r="H232" s="76"/>
      <c r="I232" s="76"/>
      <c r="J232" s="76"/>
      <c r="K232" s="76"/>
      <c r="L232" s="14"/>
      <c r="M232" s="14"/>
      <c r="N232" s="14"/>
      <c r="P232" s="14"/>
      <c r="Q232" s="14"/>
    </row>
    <row r="233" spans="2:17">
      <c r="B233" s="51"/>
      <c r="C233" s="52"/>
      <c r="D233" s="53"/>
      <c r="E233" s="65"/>
      <c r="F233" s="76"/>
      <c r="G233" s="76"/>
      <c r="H233" s="76"/>
      <c r="I233" s="76"/>
      <c r="J233" s="76"/>
      <c r="K233" s="76"/>
      <c r="L233" s="14"/>
      <c r="M233" s="14"/>
      <c r="N233" s="14"/>
      <c r="P233" s="14"/>
      <c r="Q233" s="14"/>
    </row>
    <row r="234" spans="2:17">
      <c r="B234" s="51"/>
      <c r="C234" s="52"/>
      <c r="D234" s="53"/>
      <c r="E234" s="65"/>
      <c r="F234" s="76"/>
      <c r="G234" s="76"/>
      <c r="H234" s="76"/>
      <c r="I234" s="76"/>
      <c r="J234" s="76"/>
      <c r="K234" s="76"/>
      <c r="L234" s="14"/>
      <c r="M234" s="14"/>
      <c r="N234" s="14"/>
      <c r="P234" s="14"/>
      <c r="Q234" s="14"/>
    </row>
    <row r="235" spans="2:17">
      <c r="B235" s="51"/>
      <c r="C235" s="52"/>
      <c r="D235" s="53"/>
      <c r="E235" s="65"/>
      <c r="F235" s="76"/>
      <c r="G235" s="76"/>
      <c r="H235" s="76"/>
      <c r="I235" s="76"/>
      <c r="J235" s="76"/>
      <c r="K235" s="76"/>
      <c r="L235" s="14"/>
      <c r="M235" s="14"/>
      <c r="N235" s="14"/>
      <c r="P235" s="14"/>
      <c r="Q235" s="14"/>
    </row>
    <row r="236" spans="2:17">
      <c r="B236" s="51"/>
      <c r="C236" s="52"/>
      <c r="D236" s="53"/>
      <c r="E236" s="65"/>
      <c r="F236" s="76"/>
      <c r="G236" s="76"/>
      <c r="H236" s="76"/>
      <c r="I236" s="76"/>
      <c r="J236" s="76"/>
      <c r="K236" s="76"/>
      <c r="L236" s="14"/>
      <c r="M236" s="14"/>
      <c r="N236" s="14"/>
      <c r="P236" s="14"/>
      <c r="Q236" s="14"/>
    </row>
    <row r="237" spans="2:17">
      <c r="B237" s="51"/>
      <c r="C237" s="52"/>
      <c r="D237" s="53"/>
      <c r="E237" s="65"/>
      <c r="F237" s="76"/>
      <c r="G237" s="76"/>
      <c r="H237" s="76"/>
      <c r="I237" s="76"/>
      <c r="J237" s="76"/>
      <c r="K237" s="76"/>
      <c r="L237" s="14"/>
      <c r="M237" s="14"/>
      <c r="N237" s="14"/>
      <c r="P237" s="14"/>
      <c r="Q237" s="14"/>
    </row>
    <row r="238" spans="2:17">
      <c r="B238" s="51"/>
      <c r="C238" s="52"/>
      <c r="D238" s="53"/>
      <c r="E238" s="65"/>
      <c r="F238" s="76"/>
      <c r="G238" s="76"/>
      <c r="H238" s="76"/>
      <c r="I238" s="76"/>
      <c r="J238" s="76"/>
      <c r="K238" s="76"/>
      <c r="L238" s="14"/>
      <c r="M238" s="14"/>
      <c r="N238" s="14"/>
      <c r="P238" s="14"/>
      <c r="Q238" s="14"/>
    </row>
    <row r="239" spans="2:17">
      <c r="B239" s="51"/>
      <c r="C239" s="52"/>
      <c r="D239" s="53"/>
      <c r="E239" s="65"/>
      <c r="F239" s="76"/>
      <c r="G239" s="76"/>
      <c r="H239" s="76"/>
      <c r="I239" s="76"/>
      <c r="J239" s="76"/>
      <c r="K239" s="76"/>
      <c r="L239" s="14"/>
      <c r="M239" s="14"/>
      <c r="N239" s="14"/>
      <c r="P239" s="14"/>
      <c r="Q239" s="14"/>
    </row>
    <row r="240" spans="2:17">
      <c r="B240" s="51"/>
      <c r="C240" s="52"/>
      <c r="D240" s="53"/>
      <c r="E240" s="65"/>
      <c r="F240" s="76"/>
      <c r="G240" s="76"/>
      <c r="H240" s="76"/>
      <c r="I240" s="76"/>
      <c r="J240" s="76"/>
      <c r="K240" s="76"/>
      <c r="L240" s="14"/>
      <c r="M240" s="14"/>
      <c r="N240" s="14"/>
      <c r="P240" s="14"/>
      <c r="Q240" s="14"/>
    </row>
    <row r="241" spans="2:17">
      <c r="B241" s="51"/>
      <c r="C241" s="52"/>
      <c r="D241" s="53"/>
      <c r="E241" s="65"/>
      <c r="F241" s="76"/>
      <c r="G241" s="76"/>
      <c r="H241" s="76"/>
      <c r="I241" s="76"/>
      <c r="J241" s="76"/>
      <c r="K241" s="76"/>
      <c r="L241" s="14"/>
      <c r="M241" s="14"/>
      <c r="N241" s="14"/>
      <c r="P241" s="14"/>
      <c r="Q241" s="14"/>
    </row>
    <row r="242" spans="2:17">
      <c r="B242" s="51"/>
      <c r="C242" s="52"/>
      <c r="D242" s="53"/>
      <c r="E242" s="65"/>
      <c r="F242" s="76"/>
      <c r="G242" s="76"/>
      <c r="H242" s="76"/>
      <c r="I242" s="76"/>
      <c r="J242" s="76"/>
      <c r="K242" s="76"/>
      <c r="L242" s="14"/>
      <c r="M242" s="14"/>
      <c r="N242" s="14"/>
      <c r="P242" s="14"/>
      <c r="Q242" s="14"/>
    </row>
    <row r="243" spans="2:17">
      <c r="B243" s="51"/>
      <c r="C243" s="52"/>
      <c r="D243" s="53"/>
      <c r="E243" s="65"/>
      <c r="F243" s="76"/>
      <c r="G243" s="76"/>
      <c r="H243" s="76"/>
      <c r="I243" s="76"/>
      <c r="J243" s="76"/>
      <c r="K243" s="76"/>
      <c r="L243" s="14"/>
      <c r="M243" s="14"/>
      <c r="N243" s="14"/>
      <c r="P243" s="14"/>
      <c r="Q243" s="14"/>
    </row>
    <row r="244" spans="2:17">
      <c r="B244" s="51"/>
      <c r="C244" s="52"/>
      <c r="D244" s="53"/>
      <c r="E244" s="65"/>
      <c r="F244" s="76"/>
      <c r="G244" s="76"/>
      <c r="H244" s="76"/>
      <c r="I244" s="76"/>
      <c r="J244" s="76"/>
      <c r="K244" s="76"/>
      <c r="L244" s="14"/>
      <c r="M244" s="14"/>
      <c r="N244" s="14"/>
      <c r="P244" s="14"/>
      <c r="Q244" s="14"/>
    </row>
    <row r="245" spans="2:17">
      <c r="B245" s="51"/>
      <c r="C245" s="52"/>
      <c r="D245" s="53"/>
      <c r="E245" s="65"/>
      <c r="F245" s="76"/>
      <c r="G245" s="76"/>
      <c r="H245" s="76"/>
      <c r="I245" s="76"/>
      <c r="J245" s="76"/>
      <c r="K245" s="76"/>
      <c r="L245" s="14"/>
      <c r="M245" s="14"/>
      <c r="N245" s="14"/>
      <c r="P245" s="14"/>
      <c r="Q245" s="14"/>
    </row>
    <row r="246" spans="2:17">
      <c r="B246" s="51"/>
      <c r="C246" s="52"/>
      <c r="D246" s="53"/>
      <c r="E246" s="65"/>
      <c r="F246" s="76"/>
      <c r="G246" s="76"/>
      <c r="H246" s="76"/>
      <c r="I246" s="76"/>
      <c r="J246" s="76"/>
      <c r="K246" s="76"/>
      <c r="L246" s="14"/>
      <c r="M246" s="14"/>
      <c r="N246" s="14"/>
      <c r="P246" s="14"/>
      <c r="Q246" s="14"/>
    </row>
    <row r="247" spans="2:17">
      <c r="B247" s="51"/>
      <c r="C247" s="52"/>
      <c r="D247" s="53"/>
      <c r="E247" s="65"/>
      <c r="F247" s="76"/>
      <c r="G247" s="76"/>
      <c r="H247" s="76"/>
      <c r="I247" s="76"/>
      <c r="J247" s="76"/>
      <c r="K247" s="76"/>
      <c r="L247" s="14"/>
      <c r="M247" s="14"/>
      <c r="N247" s="14"/>
      <c r="P247" s="14"/>
      <c r="Q247" s="14"/>
    </row>
    <row r="248" spans="2:17">
      <c r="B248" s="51"/>
      <c r="C248" s="52"/>
      <c r="D248" s="53"/>
      <c r="E248" s="65"/>
      <c r="F248" s="76"/>
      <c r="G248" s="76"/>
      <c r="H248" s="76"/>
      <c r="I248" s="76"/>
      <c r="J248" s="76"/>
      <c r="K248" s="76"/>
      <c r="L248" s="14"/>
      <c r="M248" s="14"/>
      <c r="N248" s="14"/>
      <c r="P248" s="14"/>
      <c r="Q248" s="14"/>
    </row>
    <row r="249" spans="2:17">
      <c r="B249" s="51"/>
      <c r="C249" s="52"/>
      <c r="D249" s="53"/>
      <c r="E249" s="65"/>
      <c r="F249" s="76"/>
      <c r="G249" s="76"/>
      <c r="H249" s="76"/>
      <c r="I249" s="76"/>
      <c r="J249" s="76"/>
      <c r="K249" s="76"/>
      <c r="L249" s="14"/>
      <c r="M249" s="14"/>
      <c r="N249" s="14"/>
      <c r="P249" s="14"/>
      <c r="Q249" s="14"/>
    </row>
    <row r="250" spans="2:17">
      <c r="B250" s="51"/>
      <c r="C250" s="52"/>
      <c r="D250" s="53"/>
      <c r="E250" s="65"/>
      <c r="F250" s="76"/>
      <c r="G250" s="76"/>
      <c r="H250" s="76"/>
      <c r="I250" s="76"/>
      <c r="J250" s="76"/>
      <c r="K250" s="76"/>
      <c r="L250" s="14"/>
      <c r="M250" s="14"/>
      <c r="N250" s="14"/>
      <c r="P250" s="14"/>
      <c r="Q250" s="14"/>
    </row>
    <row r="251" spans="2:17">
      <c r="B251" s="51"/>
      <c r="C251" s="52"/>
      <c r="D251" s="53"/>
      <c r="E251" s="65"/>
      <c r="F251" s="76"/>
      <c r="G251" s="76"/>
      <c r="H251" s="76"/>
      <c r="I251" s="76"/>
      <c r="J251" s="76"/>
      <c r="K251" s="76"/>
      <c r="L251" s="14"/>
      <c r="M251" s="14"/>
      <c r="N251" s="14"/>
      <c r="P251" s="14"/>
      <c r="Q251" s="14"/>
    </row>
    <row r="252" spans="2:17">
      <c r="B252" s="51"/>
      <c r="C252" s="52"/>
      <c r="D252" s="53"/>
      <c r="E252" s="65"/>
      <c r="F252" s="76"/>
      <c r="G252" s="76"/>
      <c r="H252" s="76"/>
      <c r="I252" s="76"/>
      <c r="J252" s="76"/>
      <c r="K252" s="76"/>
      <c r="L252" s="14"/>
      <c r="M252" s="14"/>
      <c r="N252" s="14"/>
      <c r="P252" s="14"/>
      <c r="Q252" s="14"/>
    </row>
    <row r="253" spans="2:17">
      <c r="B253" s="51"/>
      <c r="C253" s="52"/>
      <c r="D253" s="53"/>
      <c r="E253" s="65"/>
      <c r="F253" s="76"/>
      <c r="G253" s="76"/>
      <c r="H253" s="76"/>
      <c r="I253" s="76"/>
      <c r="J253" s="76"/>
      <c r="K253" s="76"/>
      <c r="L253" s="14"/>
      <c r="M253" s="14"/>
      <c r="N253" s="14"/>
      <c r="P253" s="14"/>
      <c r="Q253" s="14"/>
    </row>
    <row r="254" spans="2:17">
      <c r="B254" s="51"/>
      <c r="C254" s="52"/>
      <c r="D254" s="53"/>
      <c r="E254" s="65"/>
      <c r="F254" s="76"/>
      <c r="G254" s="76"/>
      <c r="H254" s="76"/>
      <c r="I254" s="76"/>
      <c r="J254" s="76"/>
      <c r="K254" s="76"/>
      <c r="L254" s="14"/>
      <c r="M254" s="14"/>
      <c r="N254" s="14"/>
      <c r="P254" s="14"/>
      <c r="Q254" s="14"/>
    </row>
    <row r="255" spans="2:17">
      <c r="B255" s="51"/>
      <c r="C255" s="52"/>
      <c r="D255" s="53"/>
      <c r="E255" s="65"/>
      <c r="F255" s="76"/>
      <c r="G255" s="76"/>
      <c r="H255" s="76"/>
      <c r="I255" s="76"/>
      <c r="J255" s="76"/>
      <c r="K255" s="76"/>
      <c r="L255" s="14"/>
      <c r="M255" s="14"/>
      <c r="N255" s="14"/>
      <c r="P255" s="14"/>
      <c r="Q255" s="14"/>
    </row>
    <row r="256" spans="2:17">
      <c r="B256" s="51"/>
      <c r="C256" s="52"/>
      <c r="D256" s="53"/>
      <c r="E256" s="65"/>
      <c r="F256" s="76"/>
      <c r="G256" s="76"/>
      <c r="H256" s="76"/>
      <c r="I256" s="76"/>
      <c r="J256" s="76"/>
      <c r="K256" s="76"/>
      <c r="L256" s="14"/>
      <c r="M256" s="14"/>
      <c r="N256" s="14"/>
      <c r="P256" s="14"/>
      <c r="Q256" s="14"/>
    </row>
    <row r="257" spans="2:17">
      <c r="B257" s="51"/>
      <c r="C257" s="52"/>
      <c r="D257" s="53"/>
      <c r="E257" s="65"/>
      <c r="F257" s="76"/>
      <c r="G257" s="76"/>
      <c r="H257" s="76"/>
      <c r="I257" s="76"/>
      <c r="J257" s="76"/>
      <c r="K257" s="76"/>
      <c r="L257" s="14"/>
      <c r="M257" s="14"/>
      <c r="N257" s="14"/>
      <c r="P257" s="14"/>
      <c r="Q257" s="14"/>
    </row>
    <row r="258" spans="2:17">
      <c r="B258" s="51"/>
      <c r="C258" s="52"/>
      <c r="D258" s="53"/>
      <c r="E258" s="65"/>
      <c r="F258" s="76"/>
      <c r="G258" s="76"/>
      <c r="H258" s="76"/>
      <c r="I258" s="76"/>
      <c r="J258" s="76"/>
      <c r="K258" s="76"/>
      <c r="L258" s="14"/>
      <c r="M258" s="14"/>
      <c r="N258" s="14"/>
      <c r="P258" s="14"/>
      <c r="Q258" s="14"/>
    </row>
    <row r="259" spans="2:17">
      <c r="B259" s="51"/>
      <c r="C259" s="52"/>
      <c r="D259" s="53"/>
      <c r="E259" s="65"/>
      <c r="F259" s="76"/>
      <c r="G259" s="76"/>
      <c r="H259" s="76"/>
      <c r="I259" s="76"/>
      <c r="J259" s="76"/>
      <c r="K259" s="76"/>
      <c r="L259" s="14"/>
      <c r="M259" s="14"/>
      <c r="N259" s="14"/>
      <c r="P259" s="14"/>
      <c r="Q259" s="14"/>
    </row>
    <row r="260" spans="2:17">
      <c r="B260" s="51"/>
      <c r="C260" s="52"/>
      <c r="D260" s="53"/>
      <c r="E260" s="65"/>
      <c r="F260" s="76"/>
      <c r="G260" s="76"/>
      <c r="H260" s="76"/>
      <c r="I260" s="76"/>
      <c r="J260" s="76"/>
      <c r="K260" s="76"/>
      <c r="L260" s="14"/>
      <c r="M260" s="14"/>
      <c r="N260" s="14"/>
      <c r="P260" s="14"/>
      <c r="Q260" s="14"/>
    </row>
    <row r="261" spans="2:17">
      <c r="B261" s="51"/>
      <c r="C261" s="52"/>
      <c r="D261" s="53"/>
      <c r="E261" s="65"/>
      <c r="F261" s="76"/>
      <c r="G261" s="76"/>
      <c r="H261" s="76"/>
      <c r="I261" s="76"/>
      <c r="J261" s="76"/>
      <c r="K261" s="76"/>
      <c r="L261" s="14"/>
      <c r="M261" s="14"/>
      <c r="N261" s="14"/>
      <c r="P261" s="14"/>
      <c r="Q261" s="14"/>
    </row>
    <row r="262" spans="2:17">
      <c r="B262" s="51"/>
      <c r="C262" s="52"/>
      <c r="D262" s="53"/>
      <c r="E262" s="65"/>
      <c r="F262" s="76"/>
      <c r="G262" s="76"/>
      <c r="H262" s="76"/>
      <c r="I262" s="76"/>
      <c r="J262" s="76"/>
      <c r="K262" s="76"/>
      <c r="L262" s="14"/>
      <c r="M262" s="14"/>
      <c r="N262" s="14"/>
      <c r="P262" s="14"/>
      <c r="Q262" s="14"/>
    </row>
    <row r="263" spans="2:17">
      <c r="B263" s="51"/>
      <c r="C263" s="52"/>
      <c r="D263" s="53"/>
      <c r="E263" s="65"/>
      <c r="F263" s="76"/>
      <c r="G263" s="76"/>
      <c r="H263" s="76"/>
      <c r="I263" s="76"/>
      <c r="J263" s="76"/>
      <c r="K263" s="76"/>
      <c r="L263" s="14"/>
      <c r="M263" s="14"/>
      <c r="N263" s="14"/>
      <c r="P263" s="14"/>
      <c r="Q263" s="14"/>
    </row>
    <row r="264" spans="2:17">
      <c r="B264" s="51"/>
      <c r="C264" s="52"/>
      <c r="D264" s="53"/>
      <c r="E264" s="65"/>
      <c r="F264" s="76"/>
      <c r="G264" s="76"/>
      <c r="H264" s="76"/>
      <c r="I264" s="76"/>
      <c r="J264" s="76"/>
      <c r="K264" s="76"/>
      <c r="L264" s="14"/>
      <c r="M264" s="14"/>
      <c r="N264" s="14"/>
      <c r="P264" s="14"/>
      <c r="Q264" s="14"/>
    </row>
    <row r="265" spans="2:17">
      <c r="B265" s="51"/>
      <c r="C265" s="52"/>
      <c r="D265" s="53"/>
      <c r="E265" s="65"/>
      <c r="F265" s="76"/>
      <c r="G265" s="76"/>
      <c r="H265" s="76"/>
      <c r="I265" s="76"/>
      <c r="J265" s="76"/>
      <c r="K265" s="76"/>
      <c r="L265" s="14"/>
      <c r="M265" s="14"/>
      <c r="N265" s="14"/>
      <c r="P265" s="14"/>
      <c r="Q265" s="14"/>
    </row>
    <row r="266" spans="2:17">
      <c r="B266" s="51"/>
      <c r="C266" s="52"/>
      <c r="D266" s="53"/>
      <c r="E266" s="65"/>
      <c r="F266" s="76"/>
      <c r="G266" s="76"/>
      <c r="H266" s="76"/>
      <c r="I266" s="76"/>
      <c r="J266" s="76"/>
      <c r="K266" s="76"/>
      <c r="L266" s="14"/>
      <c r="M266" s="14"/>
      <c r="N266" s="14"/>
      <c r="P266" s="14"/>
      <c r="Q266" s="14"/>
    </row>
    <row r="267" spans="2:17">
      <c r="B267" s="51"/>
      <c r="C267" s="52"/>
      <c r="D267" s="53"/>
      <c r="E267" s="65"/>
      <c r="F267" s="76"/>
      <c r="G267" s="76"/>
      <c r="H267" s="76"/>
      <c r="I267" s="76"/>
      <c r="J267" s="76"/>
      <c r="K267" s="76"/>
      <c r="L267" s="14"/>
      <c r="M267" s="14"/>
      <c r="N267" s="14"/>
      <c r="P267" s="14"/>
      <c r="Q267" s="14"/>
    </row>
    <row r="268" spans="2:17">
      <c r="B268" s="51"/>
      <c r="C268" s="52"/>
      <c r="D268" s="53"/>
      <c r="E268" s="65"/>
      <c r="F268" s="76"/>
      <c r="G268" s="76"/>
      <c r="H268" s="76"/>
      <c r="I268" s="76"/>
      <c r="J268" s="76"/>
      <c r="K268" s="76"/>
      <c r="L268" s="14"/>
      <c r="M268" s="14"/>
      <c r="N268" s="14"/>
      <c r="P268" s="14"/>
      <c r="Q268" s="14"/>
    </row>
    <row r="269" spans="2:17">
      <c r="B269" s="51"/>
      <c r="C269" s="52"/>
      <c r="D269" s="53"/>
      <c r="E269" s="65"/>
      <c r="F269" s="76"/>
      <c r="G269" s="76"/>
      <c r="H269" s="76"/>
      <c r="I269" s="76"/>
      <c r="J269" s="76"/>
      <c r="K269" s="76"/>
      <c r="L269" s="14"/>
      <c r="M269" s="14"/>
      <c r="N269" s="14"/>
      <c r="P269" s="14"/>
      <c r="Q269" s="14"/>
    </row>
    <row r="270" spans="2:17">
      <c r="B270" s="51"/>
      <c r="C270" s="52"/>
      <c r="D270" s="53"/>
      <c r="E270" s="65"/>
      <c r="F270" s="76"/>
      <c r="G270" s="76"/>
      <c r="H270" s="76"/>
      <c r="I270" s="76"/>
      <c r="J270" s="76"/>
      <c r="K270" s="76"/>
      <c r="L270" s="14"/>
      <c r="M270" s="14"/>
      <c r="N270" s="14"/>
      <c r="P270" s="14"/>
      <c r="Q270" s="14"/>
    </row>
    <row r="271" spans="2:17">
      <c r="B271" s="51"/>
      <c r="C271" s="52"/>
      <c r="D271" s="53"/>
      <c r="E271" s="65"/>
      <c r="F271" s="76"/>
      <c r="G271" s="76"/>
      <c r="H271" s="76"/>
      <c r="I271" s="76"/>
      <c r="J271" s="76"/>
      <c r="K271" s="76"/>
      <c r="L271" s="14"/>
      <c r="M271" s="14"/>
      <c r="N271" s="14"/>
      <c r="P271" s="14"/>
      <c r="Q271" s="14"/>
    </row>
    <row r="272" spans="2:17">
      <c r="B272" s="51"/>
      <c r="C272" s="52"/>
      <c r="D272" s="53"/>
      <c r="E272" s="65"/>
      <c r="F272" s="76"/>
      <c r="G272" s="76"/>
      <c r="H272" s="76"/>
      <c r="I272" s="76"/>
      <c r="J272" s="76"/>
      <c r="K272" s="76"/>
      <c r="L272" s="14"/>
      <c r="M272" s="14"/>
      <c r="N272" s="14"/>
      <c r="P272" s="14"/>
      <c r="Q272" s="14"/>
    </row>
    <row r="273" spans="2:17">
      <c r="B273" s="51"/>
      <c r="C273" s="52"/>
      <c r="D273" s="53"/>
      <c r="E273" s="65"/>
      <c r="F273" s="76"/>
      <c r="G273" s="76"/>
      <c r="H273" s="76"/>
      <c r="I273" s="76"/>
      <c r="J273" s="76"/>
      <c r="K273" s="76"/>
      <c r="L273" s="14"/>
      <c r="M273" s="14"/>
      <c r="N273" s="14"/>
      <c r="P273" s="14"/>
      <c r="Q273" s="14"/>
    </row>
    <row r="274" spans="2:17">
      <c r="B274" s="51"/>
      <c r="C274" s="52"/>
      <c r="D274" s="53"/>
      <c r="E274" s="65"/>
      <c r="F274" s="76"/>
      <c r="G274" s="76"/>
      <c r="H274" s="76"/>
      <c r="I274" s="76"/>
      <c r="J274" s="76"/>
      <c r="K274" s="76"/>
      <c r="L274" s="14"/>
      <c r="M274" s="14"/>
      <c r="N274" s="14"/>
      <c r="P274" s="14"/>
      <c r="Q274" s="14"/>
    </row>
    <row r="275" spans="2:17">
      <c r="B275" s="51"/>
      <c r="C275" s="52"/>
      <c r="D275" s="53"/>
      <c r="E275" s="65"/>
      <c r="F275" s="76"/>
      <c r="G275" s="76"/>
      <c r="H275" s="76"/>
      <c r="I275" s="76"/>
      <c r="J275" s="76"/>
      <c r="K275" s="76"/>
      <c r="L275" s="14"/>
      <c r="M275" s="14"/>
      <c r="N275" s="14"/>
      <c r="P275" s="14"/>
      <c r="Q275" s="14"/>
    </row>
    <row r="276" spans="2:17">
      <c r="B276" s="51"/>
      <c r="C276" s="52"/>
      <c r="D276" s="53"/>
      <c r="E276" s="65"/>
      <c r="F276" s="76"/>
      <c r="G276" s="76"/>
      <c r="H276" s="76"/>
      <c r="I276" s="76"/>
      <c r="J276" s="76"/>
      <c r="K276" s="76"/>
      <c r="L276" s="14"/>
      <c r="M276" s="14"/>
      <c r="N276" s="14"/>
      <c r="P276" s="14"/>
      <c r="Q276" s="14"/>
    </row>
    <row r="277" spans="2:17">
      <c r="B277" s="51"/>
      <c r="C277" s="52"/>
      <c r="D277" s="53"/>
      <c r="E277" s="65"/>
      <c r="F277" s="76"/>
      <c r="G277" s="76"/>
      <c r="H277" s="76"/>
      <c r="I277" s="76"/>
      <c r="J277" s="76"/>
      <c r="K277" s="76"/>
      <c r="L277" s="14"/>
      <c r="M277" s="14"/>
      <c r="N277" s="14"/>
      <c r="P277" s="14"/>
      <c r="Q277" s="14"/>
    </row>
    <row r="278" spans="2:17">
      <c r="B278" s="51"/>
      <c r="C278" s="52"/>
      <c r="D278" s="53"/>
      <c r="E278" s="65"/>
      <c r="F278" s="76"/>
      <c r="G278" s="76"/>
      <c r="H278" s="76"/>
      <c r="I278" s="76"/>
      <c r="J278" s="76"/>
      <c r="K278" s="76"/>
      <c r="L278" s="14"/>
      <c r="M278" s="14"/>
      <c r="N278" s="14"/>
      <c r="P278" s="14"/>
      <c r="Q278" s="14"/>
    </row>
    <row r="279" spans="2:17">
      <c r="B279" s="51"/>
      <c r="C279" s="52"/>
      <c r="D279" s="53"/>
      <c r="E279" s="65"/>
      <c r="F279" s="76"/>
      <c r="G279" s="76"/>
      <c r="H279" s="76"/>
      <c r="I279" s="76"/>
      <c r="J279" s="76"/>
      <c r="K279" s="76"/>
      <c r="L279" s="14"/>
      <c r="M279" s="14"/>
      <c r="N279" s="14"/>
      <c r="P279" s="14"/>
      <c r="Q279" s="14"/>
    </row>
    <row r="280" spans="2:17">
      <c r="B280" s="51"/>
      <c r="C280" s="52"/>
      <c r="D280" s="53"/>
      <c r="E280" s="65"/>
      <c r="F280" s="76"/>
      <c r="G280" s="76"/>
      <c r="H280" s="76"/>
      <c r="I280" s="76"/>
      <c r="J280" s="76"/>
      <c r="K280" s="76"/>
      <c r="L280" s="14"/>
      <c r="M280" s="14"/>
      <c r="N280" s="14"/>
      <c r="P280" s="14"/>
      <c r="Q280" s="14"/>
    </row>
    <row r="281" spans="2:17">
      <c r="B281" s="51"/>
      <c r="C281" s="52"/>
      <c r="D281" s="53"/>
      <c r="E281" s="65"/>
      <c r="F281" s="76"/>
      <c r="G281" s="76"/>
      <c r="H281" s="76"/>
      <c r="I281" s="76"/>
      <c r="J281" s="76"/>
      <c r="K281" s="76"/>
      <c r="L281" s="14"/>
      <c r="M281" s="14"/>
      <c r="N281" s="14"/>
      <c r="P281" s="14"/>
      <c r="Q281" s="14"/>
    </row>
    <row r="282" spans="2:17">
      <c r="B282" s="51"/>
      <c r="C282" s="52"/>
      <c r="D282" s="53"/>
      <c r="E282" s="65"/>
      <c r="F282" s="76"/>
      <c r="G282" s="76"/>
      <c r="H282" s="76"/>
      <c r="I282" s="76"/>
      <c r="J282" s="76"/>
      <c r="K282" s="76"/>
      <c r="L282" s="14"/>
      <c r="M282" s="14"/>
      <c r="N282" s="14"/>
      <c r="P282" s="14"/>
      <c r="Q282" s="14"/>
    </row>
    <row r="283" spans="2:17">
      <c r="B283" s="51"/>
      <c r="C283" s="52"/>
      <c r="D283" s="53"/>
      <c r="E283" s="65"/>
      <c r="F283" s="76"/>
      <c r="G283" s="76"/>
      <c r="H283" s="76"/>
      <c r="I283" s="76"/>
      <c r="J283" s="76"/>
      <c r="K283" s="76"/>
      <c r="L283" s="14"/>
      <c r="M283" s="14"/>
      <c r="N283" s="14"/>
      <c r="P283" s="14"/>
      <c r="Q283" s="14"/>
    </row>
    <row r="284" spans="2:17">
      <c r="B284" s="51"/>
      <c r="C284" s="52"/>
      <c r="D284" s="53"/>
      <c r="E284" s="65"/>
      <c r="F284" s="76"/>
      <c r="G284" s="76"/>
      <c r="H284" s="76"/>
      <c r="I284" s="76"/>
      <c r="J284" s="76"/>
      <c r="K284" s="76"/>
      <c r="L284" s="14"/>
      <c r="M284" s="14"/>
      <c r="N284" s="14"/>
      <c r="P284" s="14"/>
      <c r="Q284" s="14"/>
    </row>
    <row r="285" spans="2:17">
      <c r="B285" s="51"/>
      <c r="C285" s="52"/>
      <c r="D285" s="53"/>
      <c r="E285" s="65"/>
      <c r="F285" s="76"/>
      <c r="G285" s="76"/>
      <c r="H285" s="76"/>
      <c r="I285" s="76"/>
      <c r="J285" s="76"/>
      <c r="K285" s="76"/>
      <c r="L285" s="14"/>
      <c r="M285" s="14"/>
      <c r="N285" s="14"/>
      <c r="P285" s="14"/>
      <c r="Q285" s="14"/>
    </row>
    <row r="286" spans="2:17">
      <c r="B286" s="51"/>
      <c r="C286" s="52"/>
      <c r="D286" s="53"/>
      <c r="E286" s="65"/>
      <c r="F286" s="76"/>
      <c r="G286" s="76"/>
      <c r="H286" s="76"/>
      <c r="I286" s="76"/>
      <c r="J286" s="76"/>
      <c r="K286" s="76"/>
      <c r="L286" s="14"/>
      <c r="M286" s="14"/>
      <c r="N286" s="14"/>
      <c r="P286" s="14"/>
      <c r="Q286" s="14"/>
    </row>
    <row r="287" spans="2:17">
      <c r="B287" s="51"/>
      <c r="C287" s="52"/>
      <c r="D287" s="53"/>
      <c r="E287" s="65"/>
      <c r="F287" s="76"/>
      <c r="G287" s="76"/>
      <c r="H287" s="76"/>
      <c r="I287" s="76"/>
      <c r="J287" s="76"/>
      <c r="K287" s="76"/>
      <c r="L287" s="14"/>
      <c r="M287" s="14"/>
      <c r="N287" s="14"/>
      <c r="P287" s="14"/>
      <c r="Q287" s="14"/>
    </row>
    <row r="288" spans="2:17">
      <c r="B288" s="51"/>
      <c r="C288" s="52"/>
      <c r="D288" s="53"/>
      <c r="E288" s="65"/>
      <c r="F288" s="76"/>
      <c r="G288" s="76"/>
      <c r="H288" s="76"/>
      <c r="I288" s="76"/>
      <c r="J288" s="76"/>
      <c r="K288" s="76"/>
      <c r="L288" s="14"/>
      <c r="M288" s="14"/>
      <c r="N288" s="14"/>
      <c r="P288" s="14"/>
      <c r="Q288" s="14"/>
    </row>
    <row r="289" spans="2:17">
      <c r="B289" s="51"/>
      <c r="C289" s="52"/>
      <c r="D289" s="53"/>
      <c r="E289" s="65"/>
      <c r="F289" s="76"/>
      <c r="G289" s="76"/>
      <c r="H289" s="76"/>
      <c r="I289" s="76"/>
      <c r="J289" s="76"/>
      <c r="K289" s="76"/>
      <c r="L289" s="14"/>
      <c r="M289" s="14"/>
      <c r="N289" s="14"/>
      <c r="P289" s="14"/>
      <c r="Q289" s="14"/>
    </row>
    <row r="290" spans="2:17">
      <c r="B290" s="51"/>
      <c r="C290" s="52"/>
      <c r="D290" s="53"/>
      <c r="E290" s="65"/>
      <c r="F290" s="76"/>
      <c r="G290" s="76"/>
      <c r="H290" s="76"/>
      <c r="I290" s="76"/>
      <c r="J290" s="76"/>
      <c r="K290" s="76"/>
      <c r="L290" s="14"/>
      <c r="M290" s="14"/>
      <c r="N290" s="14"/>
      <c r="P290" s="14"/>
      <c r="Q290" s="14"/>
    </row>
    <row r="291" spans="2:17">
      <c r="B291" s="51"/>
      <c r="C291" s="52"/>
      <c r="D291" s="53"/>
      <c r="E291" s="65"/>
      <c r="F291" s="76"/>
      <c r="G291" s="76"/>
      <c r="H291" s="76"/>
      <c r="I291" s="76"/>
      <c r="J291" s="76"/>
      <c r="K291" s="76"/>
      <c r="L291" s="14"/>
      <c r="M291" s="14"/>
      <c r="N291" s="14"/>
      <c r="P291" s="14"/>
      <c r="Q291" s="14"/>
    </row>
    <row r="292" spans="2:17">
      <c r="B292" s="51"/>
      <c r="C292" s="52"/>
      <c r="D292" s="53"/>
      <c r="E292" s="65"/>
      <c r="F292" s="76"/>
      <c r="G292" s="76"/>
      <c r="H292" s="76"/>
      <c r="I292" s="76"/>
      <c r="J292" s="76"/>
      <c r="K292" s="76"/>
      <c r="L292" s="14"/>
      <c r="M292" s="14"/>
      <c r="N292" s="14"/>
      <c r="P292" s="14"/>
      <c r="Q292" s="14"/>
    </row>
    <row r="293" spans="2:17">
      <c r="B293" s="51"/>
      <c r="C293" s="52"/>
      <c r="D293" s="53"/>
      <c r="E293" s="65"/>
      <c r="F293" s="76"/>
      <c r="G293" s="76"/>
      <c r="H293" s="76"/>
      <c r="I293" s="76"/>
      <c r="J293" s="76"/>
      <c r="K293" s="76"/>
      <c r="L293" s="14"/>
      <c r="M293" s="14"/>
      <c r="N293" s="14"/>
      <c r="P293" s="14"/>
      <c r="Q293" s="14"/>
    </row>
    <row r="294" spans="2:17">
      <c r="B294" s="51"/>
      <c r="C294" s="52"/>
      <c r="D294" s="53"/>
      <c r="E294" s="65"/>
      <c r="F294" s="76"/>
      <c r="G294" s="76"/>
      <c r="H294" s="76"/>
      <c r="I294" s="76"/>
      <c r="J294" s="76"/>
      <c r="K294" s="76"/>
      <c r="L294" s="14"/>
      <c r="M294" s="14"/>
      <c r="N294" s="14"/>
      <c r="P294" s="14"/>
      <c r="Q294" s="14"/>
    </row>
    <row r="295" spans="2:17">
      <c r="B295" s="51"/>
      <c r="C295" s="52"/>
      <c r="D295" s="53"/>
      <c r="E295" s="65"/>
      <c r="F295" s="76"/>
      <c r="G295" s="76"/>
      <c r="H295" s="76"/>
      <c r="I295" s="76"/>
      <c r="J295" s="76"/>
      <c r="K295" s="76"/>
      <c r="L295" s="14"/>
      <c r="M295" s="14"/>
      <c r="N295" s="14"/>
      <c r="P295" s="14"/>
      <c r="Q295" s="14"/>
    </row>
    <row r="296" spans="2:17">
      <c r="B296" s="51"/>
      <c r="C296" s="52"/>
      <c r="D296" s="53"/>
      <c r="E296" s="65"/>
      <c r="F296" s="76"/>
      <c r="G296" s="76"/>
      <c r="H296" s="76"/>
      <c r="I296" s="76"/>
      <c r="J296" s="76"/>
      <c r="K296" s="76"/>
      <c r="L296" s="14"/>
      <c r="M296" s="14"/>
      <c r="N296" s="14"/>
      <c r="P296" s="14"/>
      <c r="Q296" s="14"/>
    </row>
  </sheetData>
  <sheetProtection sheet="1" objects="1" scenarios="1"/>
  <mergeCells count="14">
    <mergeCell ref="A39:C39"/>
    <mergeCell ref="A40:C40"/>
    <mergeCell ref="A41:C41"/>
    <mergeCell ref="B2:D2"/>
    <mergeCell ref="B3:D3"/>
    <mergeCell ref="B4:D4"/>
    <mergeCell ref="C6:D6"/>
    <mergeCell ref="C13:C21"/>
    <mergeCell ref="D13:D21"/>
    <mergeCell ref="A7:A9"/>
    <mergeCell ref="B7:B9"/>
    <mergeCell ref="B10:B12"/>
    <mergeCell ref="B13:B25"/>
    <mergeCell ref="B26:B29"/>
  </mergeCells>
  <conditionalFormatting sqref="Q7:Q29">
    <cfRule type="cellIs" dxfId="2" priority="1" operator="equal">
      <formula>"RED"</formula>
    </cfRule>
    <cfRule type="cellIs" dxfId="1" priority="2" operator="equal">
      <formula>"YELLOW"</formula>
    </cfRule>
    <cfRule type="cellIs" dxfId="0" priority="3" operator="equal">
      <formula>"GREEN"</formula>
    </cfRule>
  </conditionalFormatting>
  <pageMargins left="0.7" right="0.7" top="0.75" bottom="0.75" header="0.3" footer="0.3"/>
  <pageSetup scale="91" fitToHeight="0" orientation="landscape" r:id="rId1"/>
  <headerFooter>
    <oddFooter>Page &amp;P of &amp;N</oddFooter>
  </headerFooter>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'Other resources'!$I$1:$I$3</xm:f>
          </x14:formula1>
          <xm:sqref>Q7:Q29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1"/>
  <sheetViews>
    <sheetView topLeftCell="A99" zoomScale="120" zoomScaleNormal="120" workbookViewId="0">
      <selection activeCell="A100" sqref="A100"/>
    </sheetView>
  </sheetViews>
  <sheetFormatPr defaultRowHeight="14.25"/>
  <cols>
    <col min="1" max="1" width="66.28515625" customWidth="1"/>
    <col min="2" max="2" width="25.42578125" customWidth="1"/>
  </cols>
  <sheetData>
    <row r="1" spans="1:9">
      <c r="A1" s="26" t="s">
        <v>1044</v>
      </c>
      <c r="B1" s="26" t="s">
        <v>1045</v>
      </c>
      <c r="I1" t="s">
        <v>45</v>
      </c>
    </row>
    <row r="2" spans="1:9">
      <c r="A2" s="26" t="s">
        <v>1046</v>
      </c>
      <c r="I2" t="s">
        <v>35</v>
      </c>
    </row>
    <row r="3" spans="1:9">
      <c r="A3" t="s">
        <v>1047</v>
      </c>
      <c r="I3" t="s">
        <v>125</v>
      </c>
    </row>
    <row r="4" spans="1:9">
      <c r="A4" t="s">
        <v>1048</v>
      </c>
    </row>
    <row r="5" spans="1:9">
      <c r="A5" t="s">
        <v>1049</v>
      </c>
    </row>
    <row r="6" spans="1:9">
      <c r="A6" t="s">
        <v>1050</v>
      </c>
    </row>
    <row r="7" spans="1:9">
      <c r="A7" t="s">
        <v>1051</v>
      </c>
    </row>
    <row r="8" spans="1:9">
      <c r="A8" t="s">
        <v>1052</v>
      </c>
    </row>
    <row r="9" spans="1:9">
      <c r="A9" t="s">
        <v>235</v>
      </c>
    </row>
    <row r="11" spans="1:9">
      <c r="A11" s="26" t="s">
        <v>1053</v>
      </c>
    </row>
    <row r="12" spans="1:9">
      <c r="A12" t="s">
        <v>1054</v>
      </c>
    </row>
    <row r="13" spans="1:9">
      <c r="A13" t="s">
        <v>916</v>
      </c>
    </row>
    <row r="15" spans="1:9">
      <c r="A15" s="26" t="s">
        <v>1055</v>
      </c>
    </row>
    <row r="16" spans="1:9">
      <c r="A16" t="s">
        <v>1056</v>
      </c>
    </row>
    <row r="18" spans="1:6">
      <c r="A18" s="26" t="s">
        <v>1057</v>
      </c>
      <c r="B18" s="26" t="s">
        <v>1058</v>
      </c>
      <c r="C18" s="26" t="s">
        <v>1059</v>
      </c>
    </row>
    <row r="19" spans="1:6">
      <c r="A19" t="s">
        <v>1060</v>
      </c>
      <c r="B19">
        <v>267</v>
      </c>
      <c r="C19" t="s">
        <v>1061</v>
      </c>
    </row>
    <row r="20" spans="1:6">
      <c r="A20" s="27" t="s">
        <v>1062</v>
      </c>
      <c r="B20">
        <v>62</v>
      </c>
      <c r="C20" t="s">
        <v>1061</v>
      </c>
    </row>
    <row r="21" spans="1:6">
      <c r="A21" t="s">
        <v>1063</v>
      </c>
      <c r="B21">
        <v>262</v>
      </c>
      <c r="C21" t="s">
        <v>1061</v>
      </c>
    </row>
    <row r="22" spans="1:6">
      <c r="A22" t="s">
        <v>1064</v>
      </c>
      <c r="B22">
        <v>266</v>
      </c>
      <c r="C22" t="s">
        <v>1061</v>
      </c>
    </row>
    <row r="23" spans="1:6">
      <c r="A23" t="s">
        <v>1065</v>
      </c>
      <c r="B23">
        <v>86</v>
      </c>
      <c r="C23" t="s">
        <v>1061</v>
      </c>
      <c r="E23" t="s">
        <v>1066</v>
      </c>
      <c r="F23">
        <f>COUNTA(C19:C23)</f>
        <v>5</v>
      </c>
    </row>
    <row r="24" spans="1:6">
      <c r="A24" t="s">
        <v>1067</v>
      </c>
      <c r="B24">
        <v>7</v>
      </c>
      <c r="C24" t="s">
        <v>1068</v>
      </c>
    </row>
    <row r="25" spans="1:6">
      <c r="A25" t="s">
        <v>1069</v>
      </c>
      <c r="B25">
        <v>218</v>
      </c>
      <c r="C25" t="s">
        <v>1068</v>
      </c>
    </row>
    <row r="26" spans="1:6">
      <c r="A26" t="s">
        <v>1070</v>
      </c>
      <c r="B26">
        <v>232</v>
      </c>
      <c r="C26" t="s">
        <v>1068</v>
      </c>
    </row>
    <row r="27" spans="1:6">
      <c r="A27" t="s">
        <v>1071</v>
      </c>
      <c r="B27">
        <v>215</v>
      </c>
      <c r="C27" t="s">
        <v>1068</v>
      </c>
    </row>
    <row r="28" spans="1:6">
      <c r="A28" t="s">
        <v>1072</v>
      </c>
      <c r="B28">
        <v>230</v>
      </c>
      <c r="C28" t="s">
        <v>1068</v>
      </c>
    </row>
    <row r="29" spans="1:6">
      <c r="A29" t="s">
        <v>1073</v>
      </c>
      <c r="B29">
        <v>229</v>
      </c>
      <c r="C29" t="s">
        <v>1068</v>
      </c>
    </row>
    <row r="30" spans="1:6">
      <c r="A30" t="s">
        <v>1074</v>
      </c>
      <c r="B30">
        <v>224</v>
      </c>
      <c r="C30" t="s">
        <v>1068</v>
      </c>
    </row>
    <row r="31" spans="1:6">
      <c r="A31" t="s">
        <v>1075</v>
      </c>
      <c r="B31">
        <v>90</v>
      </c>
      <c r="C31" t="s">
        <v>1068</v>
      </c>
    </row>
    <row r="32" spans="1:6">
      <c r="A32" t="s">
        <v>1076</v>
      </c>
      <c r="B32">
        <v>238</v>
      </c>
      <c r="C32" t="s">
        <v>1068</v>
      </c>
    </row>
    <row r="33" spans="1:6">
      <c r="A33" t="s">
        <v>1077</v>
      </c>
      <c r="B33">
        <v>64</v>
      </c>
      <c r="C33" t="s">
        <v>1068</v>
      </c>
    </row>
    <row r="34" spans="1:6">
      <c r="A34" t="s">
        <v>1078</v>
      </c>
      <c r="B34">
        <v>219</v>
      </c>
      <c r="C34" t="s">
        <v>1068</v>
      </c>
    </row>
    <row r="35" spans="1:6">
      <c r="A35" t="s">
        <v>1079</v>
      </c>
      <c r="B35">
        <v>217</v>
      </c>
      <c r="C35" t="s">
        <v>1068</v>
      </c>
    </row>
    <row r="36" spans="1:6">
      <c r="A36" t="s">
        <v>1080</v>
      </c>
      <c r="B36">
        <v>226</v>
      </c>
      <c r="C36" t="s">
        <v>1068</v>
      </c>
    </row>
    <row r="37" spans="1:6">
      <c r="A37" t="s">
        <v>1081</v>
      </c>
      <c r="B37">
        <v>244</v>
      </c>
      <c r="C37" t="s">
        <v>1068</v>
      </c>
      <c r="E37" t="s">
        <v>1082</v>
      </c>
      <c r="F37">
        <f>COUNTA(C24:C37)</f>
        <v>14</v>
      </c>
    </row>
    <row r="38" spans="1:6">
      <c r="A38" t="s">
        <v>1083</v>
      </c>
      <c r="B38">
        <v>184</v>
      </c>
      <c r="C38" t="s">
        <v>1084</v>
      </c>
    </row>
    <row r="39" spans="1:6">
      <c r="A39" t="s">
        <v>1085</v>
      </c>
      <c r="B39">
        <v>206</v>
      </c>
      <c r="C39" t="s">
        <v>1084</v>
      </c>
    </row>
    <row r="40" spans="1:6">
      <c r="A40" t="s">
        <v>1086</v>
      </c>
      <c r="B40">
        <v>152</v>
      </c>
      <c r="C40" t="s">
        <v>1084</v>
      </c>
    </row>
    <row r="41" spans="1:6">
      <c r="A41" t="s">
        <v>1087</v>
      </c>
      <c r="B41">
        <v>176</v>
      </c>
      <c r="C41" t="s">
        <v>1084</v>
      </c>
    </row>
    <row r="42" spans="1:6">
      <c r="A42" t="s">
        <v>1072</v>
      </c>
      <c r="B42">
        <v>177</v>
      </c>
      <c r="C42" t="s">
        <v>1084</v>
      </c>
    </row>
    <row r="43" spans="1:6">
      <c r="A43" t="s">
        <v>1088</v>
      </c>
      <c r="B43">
        <v>155</v>
      </c>
      <c r="C43" t="s">
        <v>1084</v>
      </c>
    </row>
    <row r="44" spans="1:6">
      <c r="A44" t="s">
        <v>1089</v>
      </c>
      <c r="B44">
        <v>212</v>
      </c>
      <c r="C44" t="s">
        <v>1084</v>
      </c>
    </row>
    <row r="45" spans="1:6">
      <c r="A45" t="s">
        <v>1090</v>
      </c>
      <c r="B45">
        <v>207</v>
      </c>
      <c r="C45" t="s">
        <v>1084</v>
      </c>
    </row>
    <row r="46" spans="1:6">
      <c r="A46" t="s">
        <v>1091</v>
      </c>
      <c r="B46">
        <v>208</v>
      </c>
      <c r="C46" t="s">
        <v>1084</v>
      </c>
    </row>
    <row r="47" spans="1:6">
      <c r="A47" t="s">
        <v>1092</v>
      </c>
      <c r="B47">
        <v>142</v>
      </c>
      <c r="C47" t="s">
        <v>1084</v>
      </c>
    </row>
    <row r="48" spans="1:6">
      <c r="A48" t="s">
        <v>1093</v>
      </c>
      <c r="B48">
        <v>157</v>
      </c>
      <c r="C48" t="s">
        <v>1084</v>
      </c>
    </row>
    <row r="49" spans="1:6">
      <c r="A49" t="s">
        <v>1094</v>
      </c>
      <c r="B49">
        <v>135</v>
      </c>
      <c r="C49" t="s">
        <v>1084</v>
      </c>
    </row>
    <row r="50" spans="1:6">
      <c r="A50" t="s">
        <v>1095</v>
      </c>
      <c r="B50">
        <v>148</v>
      </c>
      <c r="C50" t="s">
        <v>1084</v>
      </c>
    </row>
    <row r="51" spans="1:6">
      <c r="A51" t="s">
        <v>1096</v>
      </c>
      <c r="B51">
        <v>115</v>
      </c>
      <c r="C51" t="s">
        <v>1084</v>
      </c>
    </row>
    <row r="52" spans="1:6">
      <c r="A52" t="s">
        <v>1097</v>
      </c>
      <c r="B52">
        <v>194</v>
      </c>
      <c r="C52" t="s">
        <v>1084</v>
      </c>
    </row>
    <row r="53" spans="1:6">
      <c r="A53" t="s">
        <v>1098</v>
      </c>
      <c r="B53">
        <v>153</v>
      </c>
      <c r="C53" t="s">
        <v>1084</v>
      </c>
    </row>
    <row r="54" spans="1:6">
      <c r="A54" t="s">
        <v>1099</v>
      </c>
      <c r="B54">
        <v>172</v>
      </c>
      <c r="C54" t="s">
        <v>1084</v>
      </c>
    </row>
    <row r="55" spans="1:6">
      <c r="A55" t="s">
        <v>1100</v>
      </c>
      <c r="B55">
        <v>114</v>
      </c>
      <c r="C55" t="s">
        <v>1084</v>
      </c>
    </row>
    <row r="56" spans="1:6">
      <c r="A56" t="s">
        <v>1101</v>
      </c>
      <c r="B56">
        <v>49</v>
      </c>
      <c r="C56" t="s">
        <v>1084</v>
      </c>
    </row>
    <row r="57" spans="1:6">
      <c r="A57" t="s">
        <v>1102</v>
      </c>
      <c r="B57">
        <v>134</v>
      </c>
      <c r="C57" t="s">
        <v>1084</v>
      </c>
    </row>
    <row r="58" spans="1:6">
      <c r="A58" t="s">
        <v>1103</v>
      </c>
      <c r="B58">
        <v>129</v>
      </c>
      <c r="C58" t="s">
        <v>1084</v>
      </c>
    </row>
    <row r="59" spans="1:6">
      <c r="A59" t="s">
        <v>1104</v>
      </c>
      <c r="B59">
        <v>128</v>
      </c>
      <c r="C59" t="s">
        <v>1084</v>
      </c>
    </row>
    <row r="60" spans="1:6">
      <c r="A60" t="s">
        <v>1105</v>
      </c>
      <c r="B60">
        <v>126</v>
      </c>
      <c r="C60" t="s">
        <v>1084</v>
      </c>
    </row>
    <row r="61" spans="1:6">
      <c r="A61" t="s">
        <v>1106</v>
      </c>
      <c r="B61">
        <v>158</v>
      </c>
      <c r="C61" t="s">
        <v>1084</v>
      </c>
    </row>
    <row r="62" spans="1:6">
      <c r="A62" t="s">
        <v>1107</v>
      </c>
      <c r="B62">
        <v>178</v>
      </c>
      <c r="C62" t="s">
        <v>1084</v>
      </c>
    </row>
    <row r="63" spans="1:6">
      <c r="A63" t="s">
        <v>1108</v>
      </c>
      <c r="B63">
        <v>27</v>
      </c>
      <c r="C63" t="s">
        <v>1084</v>
      </c>
    </row>
    <row r="64" spans="1:6">
      <c r="A64" t="s">
        <v>1109</v>
      </c>
      <c r="B64">
        <v>19</v>
      </c>
      <c r="C64" t="s">
        <v>1084</v>
      </c>
      <c r="E64" t="s">
        <v>1110</v>
      </c>
      <c r="F64">
        <f>COUNTA(C38:C64)</f>
        <v>27</v>
      </c>
    </row>
    <row r="65" spans="1:6">
      <c r="E65" t="s">
        <v>1111</v>
      </c>
      <c r="F65">
        <f>SUM(F19:F64)</f>
        <v>46</v>
      </c>
    </row>
    <row r="67" spans="1:6">
      <c r="A67" s="26" t="s">
        <v>1112</v>
      </c>
      <c r="B67" s="26" t="s">
        <v>1058</v>
      </c>
    </row>
    <row r="68" spans="1:6">
      <c r="A68" t="s">
        <v>1113</v>
      </c>
      <c r="B68">
        <v>17</v>
      </c>
    </row>
    <row r="69" spans="1:6">
      <c r="A69" t="s">
        <v>1114</v>
      </c>
      <c r="B69">
        <v>28</v>
      </c>
    </row>
    <row r="70" spans="1:6">
      <c r="A70" t="s">
        <v>1115</v>
      </c>
      <c r="B70">
        <v>142</v>
      </c>
    </row>
    <row r="71" spans="1:6">
      <c r="A71" t="s">
        <v>1116</v>
      </c>
      <c r="B71">
        <v>143</v>
      </c>
    </row>
    <row r="72" spans="1:6">
      <c r="A72" t="s">
        <v>1117</v>
      </c>
      <c r="B72">
        <v>167</v>
      </c>
    </row>
    <row r="73" spans="1:6">
      <c r="A73" t="s">
        <v>1118</v>
      </c>
      <c r="B73">
        <v>141</v>
      </c>
    </row>
    <row r="74" spans="1:6">
      <c r="A74" t="s">
        <v>1119</v>
      </c>
      <c r="B74">
        <v>162</v>
      </c>
    </row>
    <row r="75" spans="1:6">
      <c r="A75" t="s">
        <v>1120</v>
      </c>
      <c r="B75">
        <v>23</v>
      </c>
    </row>
    <row r="76" spans="1:6">
      <c r="A76" t="s">
        <v>1121</v>
      </c>
      <c r="B76">
        <v>32</v>
      </c>
    </row>
    <row r="77" spans="1:6">
      <c r="A77" t="s">
        <v>1122</v>
      </c>
      <c r="B77">
        <v>36</v>
      </c>
    </row>
    <row r="78" spans="1:6">
      <c r="A78" t="s">
        <v>1123</v>
      </c>
      <c r="B78">
        <v>54</v>
      </c>
    </row>
    <row r="79" spans="1:6">
      <c r="A79" t="s">
        <v>1124</v>
      </c>
      <c r="B79">
        <v>129</v>
      </c>
    </row>
    <row r="80" spans="1:6">
      <c r="A80" t="s">
        <v>1125</v>
      </c>
      <c r="B80">
        <v>130</v>
      </c>
    </row>
    <row r="81" spans="1:2">
      <c r="A81" t="s">
        <v>1126</v>
      </c>
      <c r="B81">
        <v>30</v>
      </c>
    </row>
    <row r="82" spans="1:2">
      <c r="A82" t="s">
        <v>1127</v>
      </c>
      <c r="B82">
        <v>146</v>
      </c>
    </row>
    <row r="83" spans="1:2">
      <c r="A83" t="s">
        <v>1128</v>
      </c>
      <c r="B83">
        <v>145</v>
      </c>
    </row>
    <row r="84" spans="1:2">
      <c r="A84" t="s">
        <v>1129</v>
      </c>
      <c r="B84">
        <v>169</v>
      </c>
    </row>
    <row r="85" spans="1:2">
      <c r="A85" t="s">
        <v>1130</v>
      </c>
      <c r="B85">
        <v>4</v>
      </c>
    </row>
    <row r="86" spans="1:2">
      <c r="A86" t="s">
        <v>1131</v>
      </c>
      <c r="B86">
        <v>6</v>
      </c>
    </row>
    <row r="87" spans="1:2">
      <c r="A87" t="s">
        <v>1132</v>
      </c>
      <c r="B87">
        <v>7</v>
      </c>
    </row>
    <row r="88" spans="1:2">
      <c r="A88" t="s">
        <v>1133</v>
      </c>
      <c r="B88">
        <v>8</v>
      </c>
    </row>
    <row r="89" spans="1:2">
      <c r="A89" t="s">
        <v>1134</v>
      </c>
      <c r="B89">
        <v>10</v>
      </c>
    </row>
    <row r="90" spans="1:2">
      <c r="A90" t="s">
        <v>1135</v>
      </c>
      <c r="B90">
        <v>16</v>
      </c>
    </row>
    <row r="91" spans="1:2">
      <c r="A91" t="s">
        <v>1136</v>
      </c>
      <c r="B91">
        <v>18</v>
      </c>
    </row>
    <row r="92" spans="1:2">
      <c r="A92" t="s">
        <v>1137</v>
      </c>
      <c r="B92">
        <v>21</v>
      </c>
    </row>
    <row r="93" spans="1:2">
      <c r="A93" t="s">
        <v>1138</v>
      </c>
      <c r="B93">
        <v>22</v>
      </c>
    </row>
    <row r="94" spans="1:2">
      <c r="A94" t="s">
        <v>1139</v>
      </c>
      <c r="B94">
        <v>24</v>
      </c>
    </row>
    <row r="95" spans="1:2">
      <c r="A95" t="s">
        <v>1140</v>
      </c>
      <c r="B95">
        <v>26</v>
      </c>
    </row>
    <row r="96" spans="1:2">
      <c r="A96" t="s">
        <v>1141</v>
      </c>
      <c r="B96">
        <v>31</v>
      </c>
    </row>
    <row r="97" spans="1:2">
      <c r="A97" t="s">
        <v>1142</v>
      </c>
      <c r="B97">
        <v>33</v>
      </c>
    </row>
    <row r="98" spans="1:2">
      <c r="A98" t="s">
        <v>1143</v>
      </c>
      <c r="B98">
        <v>35</v>
      </c>
    </row>
    <row r="99" spans="1:2">
      <c r="A99" t="s">
        <v>1144</v>
      </c>
      <c r="B99">
        <v>38</v>
      </c>
    </row>
    <row r="100" spans="1:2">
      <c r="A100" t="s">
        <v>1145</v>
      </c>
      <c r="B100">
        <v>49</v>
      </c>
    </row>
    <row r="101" spans="1:2">
      <c r="A101" t="s">
        <v>1146</v>
      </c>
      <c r="B101">
        <v>51</v>
      </c>
    </row>
    <row r="102" spans="1:2">
      <c r="A102" t="s">
        <v>1147</v>
      </c>
      <c r="B102">
        <v>56</v>
      </c>
    </row>
    <row r="103" spans="1:2">
      <c r="A103" t="s">
        <v>1148</v>
      </c>
      <c r="B103">
        <v>59</v>
      </c>
    </row>
    <row r="104" spans="1:2">
      <c r="A104" t="s">
        <v>1149</v>
      </c>
      <c r="B104">
        <v>61</v>
      </c>
    </row>
    <row r="105" spans="1:2">
      <c r="A105" t="s">
        <v>1150</v>
      </c>
      <c r="B105">
        <v>63</v>
      </c>
    </row>
    <row r="106" spans="1:2">
      <c r="A106" t="s">
        <v>1151</v>
      </c>
      <c r="B106">
        <v>71</v>
      </c>
    </row>
    <row r="107" spans="1:2">
      <c r="A107" t="s">
        <v>1152</v>
      </c>
      <c r="B107">
        <v>74</v>
      </c>
    </row>
    <row r="108" spans="1:2">
      <c r="A108" t="s">
        <v>1153</v>
      </c>
      <c r="B108">
        <v>83</v>
      </c>
    </row>
    <row r="109" spans="1:2">
      <c r="A109" t="s">
        <v>1154</v>
      </c>
      <c r="B109">
        <v>85</v>
      </c>
    </row>
    <row r="110" spans="1:2">
      <c r="A110" t="s">
        <v>1155</v>
      </c>
      <c r="B110">
        <v>86</v>
      </c>
    </row>
    <row r="111" spans="1:2">
      <c r="A111" t="s">
        <v>1156</v>
      </c>
      <c r="B111">
        <v>87</v>
      </c>
    </row>
    <row r="112" spans="1:2">
      <c r="A112" t="s">
        <v>1157</v>
      </c>
      <c r="B112">
        <v>88</v>
      </c>
    </row>
    <row r="113" spans="1:2">
      <c r="A113" t="s">
        <v>1158</v>
      </c>
      <c r="B113">
        <v>89</v>
      </c>
    </row>
    <row r="114" spans="1:2">
      <c r="A114" t="s">
        <v>1159</v>
      </c>
      <c r="B114">
        <v>92</v>
      </c>
    </row>
    <row r="115" spans="1:2">
      <c r="A115" t="s">
        <v>1160</v>
      </c>
      <c r="B115">
        <v>93</v>
      </c>
    </row>
    <row r="116" spans="1:2">
      <c r="A116" t="s">
        <v>1161</v>
      </c>
      <c r="B116">
        <v>122</v>
      </c>
    </row>
    <row r="117" spans="1:2">
      <c r="A117" t="s">
        <v>1162</v>
      </c>
      <c r="B117">
        <v>123</v>
      </c>
    </row>
    <row r="118" spans="1:2">
      <c r="A118" t="s">
        <v>1163</v>
      </c>
      <c r="B118">
        <v>133</v>
      </c>
    </row>
    <row r="119" spans="1:2">
      <c r="A119" t="s">
        <v>1164</v>
      </c>
      <c r="B119">
        <v>133</v>
      </c>
    </row>
    <row r="120" spans="1:2">
      <c r="A120" t="s">
        <v>1165</v>
      </c>
      <c r="B120">
        <v>135</v>
      </c>
    </row>
    <row r="121" spans="1:2">
      <c r="A121" t="s">
        <v>1166</v>
      </c>
      <c r="B121">
        <v>136</v>
      </c>
    </row>
    <row r="122" spans="1:2">
      <c r="A122" t="s">
        <v>1167</v>
      </c>
      <c r="B122">
        <v>139</v>
      </c>
    </row>
    <row r="123" spans="1:2">
      <c r="A123" t="s">
        <v>1168</v>
      </c>
      <c r="B123">
        <v>144</v>
      </c>
    </row>
    <row r="124" spans="1:2">
      <c r="A124" t="s">
        <v>1169</v>
      </c>
      <c r="B124">
        <v>148</v>
      </c>
    </row>
    <row r="125" spans="1:2">
      <c r="A125" t="s">
        <v>1170</v>
      </c>
      <c r="B125">
        <v>149</v>
      </c>
    </row>
    <row r="126" spans="1:2">
      <c r="A126" t="s">
        <v>1171</v>
      </c>
      <c r="B126">
        <v>151</v>
      </c>
    </row>
    <row r="127" spans="1:2">
      <c r="A127" t="s">
        <v>1172</v>
      </c>
      <c r="B127">
        <v>166</v>
      </c>
    </row>
    <row r="128" spans="1:2">
      <c r="A128" t="s">
        <v>1173</v>
      </c>
      <c r="B128">
        <v>170</v>
      </c>
    </row>
    <row r="129" spans="1:6">
      <c r="A129" t="s">
        <v>1174</v>
      </c>
      <c r="B129">
        <v>176</v>
      </c>
    </row>
    <row r="130" spans="1:6">
      <c r="A130" t="s">
        <v>1175</v>
      </c>
      <c r="B130">
        <v>177</v>
      </c>
    </row>
    <row r="131" spans="1:6">
      <c r="A131" t="s">
        <v>1176</v>
      </c>
      <c r="B131">
        <v>188</v>
      </c>
    </row>
    <row r="132" spans="1:6">
      <c r="A132" t="s">
        <v>1177</v>
      </c>
      <c r="B132">
        <v>189</v>
      </c>
    </row>
    <row r="133" spans="1:6">
      <c r="A133" t="s">
        <v>1178</v>
      </c>
      <c r="B133">
        <v>195</v>
      </c>
    </row>
    <row r="134" spans="1:6">
      <c r="A134" t="s">
        <v>1179</v>
      </c>
      <c r="B134">
        <v>199</v>
      </c>
    </row>
    <row r="135" spans="1:6">
      <c r="A135" t="s">
        <v>1180</v>
      </c>
      <c r="B135">
        <v>201</v>
      </c>
    </row>
    <row r="136" spans="1:6">
      <c r="A136" t="s">
        <v>1181</v>
      </c>
      <c r="B136">
        <v>202</v>
      </c>
    </row>
    <row r="137" spans="1:6">
      <c r="A137" t="s">
        <v>1182</v>
      </c>
      <c r="B137">
        <v>203</v>
      </c>
    </row>
    <row r="138" spans="1:6">
      <c r="A138" t="s">
        <v>1183</v>
      </c>
      <c r="B138">
        <v>204</v>
      </c>
    </row>
    <row r="139" spans="1:6">
      <c r="A139" t="s">
        <v>1184</v>
      </c>
      <c r="B139">
        <v>207</v>
      </c>
    </row>
    <row r="140" spans="1:6">
      <c r="A140" t="s">
        <v>1185</v>
      </c>
      <c r="B140">
        <v>213</v>
      </c>
    </row>
    <row r="141" spans="1:6">
      <c r="A141" t="s">
        <v>1186</v>
      </c>
      <c r="B141">
        <v>214</v>
      </c>
      <c r="E141" t="s">
        <v>1111</v>
      </c>
      <c r="F141">
        <f>COUNTA(A68:A141)</f>
        <v>74</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92537A1843C9489978BC4F731F8A64" ma:contentTypeVersion="12" ma:contentTypeDescription="Create a new document." ma:contentTypeScope="" ma:versionID="0fa20c4347f60607f13a518e0fdbf9e4">
  <xsd:schema xmlns:xsd="http://www.w3.org/2001/XMLSchema" xmlns:xs="http://www.w3.org/2001/XMLSchema" xmlns:p="http://schemas.microsoft.com/office/2006/metadata/properties" xmlns:ns1="http://schemas.microsoft.com/sharepoint/v3" xmlns:ns2="297acc0b-fe49-4fd9-9faf-760ef5b02980" xmlns:ns3="8dda480d-5fe5-44fa-8052-7da9138e1f30" targetNamespace="http://schemas.microsoft.com/office/2006/metadata/properties" ma:root="true" ma:fieldsID="1b9b0d1f144f41ea5d7ed7b2b64d5935" ns1:_="" ns2:_="" ns3:_="">
    <xsd:import namespace="http://schemas.microsoft.com/sharepoint/v3"/>
    <xsd:import namespace="297acc0b-fe49-4fd9-9faf-760ef5b02980"/>
    <xsd:import namespace="8dda480d-5fe5-44fa-8052-7da9138e1f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acc0b-fe49-4fd9-9faf-760ef5b02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da480d-5fe5-44fa-8052-7da9138e1f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dda480d-5fe5-44fa-8052-7da9138e1f30">
      <UserInfo>
        <DisplayName>Nenagh Brown</DisplayName>
        <AccountId>537</AccountId>
        <AccountType/>
      </UserInfo>
      <UserInfo>
        <DisplayName>Julius Sokenu</DisplayName>
        <AccountId>42</AccountId>
        <AccountType/>
      </UserInfo>
      <UserInfo>
        <DisplayName>Amanuel Gebru</DisplayName>
        <AccountId>776</AccountId>
        <AccountType/>
      </UserInfo>
      <UserInfo>
        <DisplayName>Mary Rees</DisplayName>
        <AccountId>63</AccountId>
        <AccountType/>
      </UserInfo>
      <UserInfo>
        <DisplayName>Jennifer Kalfsbeek-Goetz</DisplayName>
        <AccountId>773</AccountId>
        <AccountType/>
      </UserInfo>
      <UserInfo>
        <DisplayName>Howard Davis</DisplayName>
        <AccountId>550</AccountId>
        <AccountType/>
      </UserInfo>
      <UserInfo>
        <DisplayName>Lisa Putnam</DisplayName>
        <AccountId>22</AccountId>
        <AccountType/>
      </UserInfo>
      <UserInfo>
        <DisplayName>Samuel Lingrosso</DisplayName>
        <AccountId>953</AccountId>
        <AccountType/>
      </UserInfo>
      <UserInfo>
        <DisplayName>Traci Allen</DisplayName>
        <AccountId>172</AccountId>
        <AccountType/>
      </UserInfo>
      <UserInfo>
        <DisplayName>Johnny Conley</DisplayName>
        <AccountId>835</AccountId>
        <AccountType/>
      </UserInfo>
      <UserInfo>
        <DisplayName>Kimberly Korinke</DisplayName>
        <AccountId>396</AccountId>
        <AccountType/>
      </UserInfo>
      <UserInfo>
        <DisplayName>James Schuelke</DisplayName>
        <AccountId>751</AccountId>
        <AccountType/>
      </UserInfo>
      <UserInfo>
        <DisplayName>Carol Higashida</DisplayName>
        <AccountId>82</AccountId>
        <AccountType/>
      </UserInfo>
      <UserInfo>
        <DisplayName>Dan McMichael</DisplayName>
        <AccountId>465</AccountId>
        <AccountType/>
      </UserInfo>
      <UserInfo>
        <DisplayName>Silvia Barajas</DisplayName>
        <AccountId>495</AccountId>
        <AccountType/>
      </UserInfo>
      <UserInfo>
        <DisplayName>John Sinutko</DisplayName>
        <AccountId>516</AccountId>
        <AccountType/>
      </UserInfo>
      <UserInfo>
        <DisplayName>Priscilla Mora</DisplayName>
        <AccountId>1334</AccountId>
        <AccountType/>
      </UserInfo>
      <UserInfo>
        <DisplayName>Ray Zhang</DisplayName>
        <AccountId>832</AccountId>
        <AccountType/>
      </UserInfo>
    </SharedWithUsers>
  </documentManagement>
</p:properties>
</file>

<file path=customXml/itemProps1.xml><?xml version="1.0" encoding="utf-8"?>
<ds:datastoreItem xmlns:ds="http://schemas.openxmlformats.org/officeDocument/2006/customXml" ds:itemID="{A3B14D2B-E234-4CAB-BFA7-C9B78EB6B5FD}"/>
</file>

<file path=customXml/itemProps2.xml><?xml version="1.0" encoding="utf-8"?>
<ds:datastoreItem xmlns:ds="http://schemas.openxmlformats.org/officeDocument/2006/customXml" ds:itemID="{10712DD8-C44A-4DD4-9F73-042061E8FCDE}"/>
</file>

<file path=customXml/itemProps3.xml><?xml version="1.0" encoding="utf-8"?>
<ds:datastoreItem xmlns:ds="http://schemas.openxmlformats.org/officeDocument/2006/customXml" ds:itemID="{361DEA1F-8966-424E-B563-4E57B74858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Bespalov</dc:creator>
  <cp:keywords/>
  <dc:description/>
  <cp:lastModifiedBy/>
  <cp:revision/>
  <dcterms:created xsi:type="dcterms:W3CDTF">2019-04-30T23:03:45Z</dcterms:created>
  <dcterms:modified xsi:type="dcterms:W3CDTF">2021-08-18T20:56:07Z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0x0101000192537A1843C9489978BC4F731F8A64</vt:lpwstr>
  </property>
</Properties>
</file>